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yperion\Marine Harvest Corporate\Marine Harvest\2026\Actual\2026-03\Quarterly report\Spreadsheets\"/>
    </mc:Choice>
  </mc:AlternateContent>
  <xr:revisionPtr revIDLastSave="0" documentId="13_ncr:1_{EF356761-8605-41ED-A733-13BBCD747303}" xr6:coauthVersionLast="47" xr6:coauthVersionMax="47" xr10:uidLastSave="{00000000-0000-0000-0000-000000000000}"/>
  <bookViews>
    <workbookView xWindow="28680" yWindow="-120" windowWidth="29040" windowHeight="15720" firstSheet="6" activeTab="14" xr2:uid="{00000000-000D-0000-FFFF-FFFF00000000}"/>
  </bookViews>
  <sheets>
    <sheet name="2012 EUR" sheetId="1" r:id="rId1"/>
    <sheet name="2013 EUR" sheetId="2" r:id="rId2"/>
    <sheet name="2014 EUR" sheetId="3" r:id="rId3"/>
    <sheet name="2015 EUR" sheetId="4" r:id="rId4"/>
    <sheet name="2016 EUR" sheetId="5" r:id="rId5"/>
    <sheet name="2017 EUR" sheetId="6" r:id="rId6"/>
    <sheet name="2018 EUR" sheetId="7" r:id="rId7"/>
    <sheet name="2019 EUR" sheetId="8" r:id="rId8"/>
    <sheet name="2020 EUR" sheetId="9" r:id="rId9"/>
    <sheet name="2021 EUR" sheetId="10" r:id="rId10"/>
    <sheet name="2022 EUR" sheetId="12" r:id="rId11"/>
    <sheet name="2023 EUR" sheetId="13" r:id="rId12"/>
    <sheet name="2024 EUR" sheetId="14" r:id="rId13"/>
    <sheet name="2025 EUR" sheetId="15" r:id="rId14"/>
    <sheet name="2026 EUR" sheetId="1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 localSheetId="5">#REF!</definedName>
    <definedName name="\a">#REF!</definedName>
    <definedName name="\C" localSheetId="5">#REF!</definedName>
    <definedName name="\C">#REF!</definedName>
    <definedName name="\e">#N/A</definedName>
    <definedName name="\F" localSheetId="5">#REF!</definedName>
    <definedName name="\F">#REF!</definedName>
    <definedName name="\q" localSheetId="5">[1]MORTGAGE!#REF!</definedName>
    <definedName name="\q">[1]MORTGAGE!#REF!</definedName>
    <definedName name="\Z" localSheetId="5">#REF!</definedName>
    <definedName name="\Z">#REF!</definedName>
    <definedName name="_" hidden="1">{#N/A,#N/A,FALSE,"Aging Summary";#N/A,#N/A,FALSE,"Ratio Analysis";#N/A,#N/A,FALSE,"Test 120 Day Accts";#N/A,#N/A,FALSE,"Tickmarks"}</definedName>
    <definedName name="__123Graph_A" localSheetId="5" hidden="1">#REF!</definedName>
    <definedName name="__123Graph_A" hidden="1">#REF!</definedName>
    <definedName name="__123Graph_ATRAIN" localSheetId="5" hidden="1">#REF!</definedName>
    <definedName name="__123Graph_ATRAIN" hidden="1">#REF!</definedName>
    <definedName name="__123Graph_B" localSheetId="5" hidden="1">#REF!</definedName>
    <definedName name="__123Graph_B" hidden="1">#REF!</definedName>
    <definedName name="__123Graph_BTRAIN" localSheetId="5" hidden="1">#REF!</definedName>
    <definedName name="__123Graph_BTRAIN" hidden="1">#REF!</definedName>
    <definedName name="__123Graph_CTRAIN" localSheetId="5" hidden="1">#REF!</definedName>
    <definedName name="__123Graph_CTRAIN" hidden="1">#REF!</definedName>
    <definedName name="__123Graph_DTRAIN" localSheetId="5" hidden="1">#REF!</definedName>
    <definedName name="__123Graph_DTRAIN" hidden="1">#REF!</definedName>
    <definedName name="__123Graph_ETRAIN" localSheetId="5" hidden="1">#REF!</definedName>
    <definedName name="__123Graph_ETRAIN" hidden="1">#REF!</definedName>
    <definedName name="__123Graph_X" localSheetId="5" hidden="1">#REF!</definedName>
    <definedName name="__123Graph_X" hidden="1">#REF!</definedName>
    <definedName name="__123Graph_XTRAIN" localSheetId="5" hidden="1">#REF!</definedName>
    <definedName name="__123Graph_XTRAIN" hidden="1">#REF!</definedName>
    <definedName name="_1b_1">#N/A</definedName>
    <definedName name="_2E_1">#N/A</definedName>
    <definedName name="_3w_1">#N/A</definedName>
    <definedName name="_act01" localSheetId="5">#REF!</definedName>
    <definedName name="_act01">#REF!</definedName>
    <definedName name="_act02" localSheetId="5">#REF!</definedName>
    <definedName name="_act02">#REF!</definedName>
    <definedName name="_act03" localSheetId="5">#REF!</definedName>
    <definedName name="_act03">#REF!</definedName>
    <definedName name="_act04" localSheetId="5">#REF!</definedName>
    <definedName name="_act04">#REF!</definedName>
    <definedName name="_act05" localSheetId="5">#REF!</definedName>
    <definedName name="_act05">#REF!</definedName>
    <definedName name="_act06" localSheetId="5">#REF!</definedName>
    <definedName name="_act06">#REF!</definedName>
    <definedName name="_act07" localSheetId="5">#REF!</definedName>
    <definedName name="_act07">#REF!</definedName>
    <definedName name="_act08" localSheetId="5">#REF!</definedName>
    <definedName name="_act08">#REF!</definedName>
    <definedName name="_act09" localSheetId="5">#REF!</definedName>
    <definedName name="_act09">#REF!</definedName>
    <definedName name="_act10" localSheetId="5">#REF!</definedName>
    <definedName name="_act10">#REF!</definedName>
    <definedName name="_act11" localSheetId="5">#REF!</definedName>
    <definedName name="_act11">#REF!</definedName>
    <definedName name="_act12" localSheetId="5">#REF!</definedName>
    <definedName name="_act12">#REF!</definedName>
    <definedName name="_act98" localSheetId="5">#REF!</definedName>
    <definedName name="_act98">#REF!</definedName>
    <definedName name="_act99" localSheetId="5">#REF!</definedName>
    <definedName name="_act99">#REF!</definedName>
    <definedName name="_BIDDISCOUNT" localSheetId="5">#REF!</definedName>
    <definedName name="_BIDDISCOUNT">#REF!</definedName>
    <definedName name="_bud02" localSheetId="5">#REF!</definedName>
    <definedName name="_bud02">#REF!</definedName>
    <definedName name="_discount_matrix" localSheetId="5">#REF!</definedName>
    <definedName name="_discount_matrix">#REF!</definedName>
    <definedName name="_DiscountRate_Matrix" localSheetId="5">#REF!</definedName>
    <definedName name="_DiscountRate_Matrix">#REF!</definedName>
    <definedName name="_dsc_lookup" localSheetId="5">#REF!</definedName>
    <definedName name="_dsc_lookup">#REF!</definedName>
    <definedName name="_Fill" localSheetId="5" hidden="1">#REF!</definedName>
    <definedName name="_Fill" hidden="1">#REF!</definedName>
    <definedName name="_GECCBID" localSheetId="5">#REF!</definedName>
    <definedName name="_GECCBID">#REF!</definedName>
    <definedName name="_Key1" localSheetId="5" hidden="1">#REF!</definedName>
    <definedName name="_Key1" hidden="1">#REF!</definedName>
    <definedName name="_Key2" localSheetId="5" hidden="1">#REF!</definedName>
    <definedName name="_Key2" hidden="1">#REF!</definedName>
    <definedName name="_Loan_DB" localSheetId="5">#REF!</definedName>
    <definedName name="_Loan_DB">#REF!</definedName>
    <definedName name="_LTV_lookup" localSheetId="5">#REF!</definedName>
    <definedName name="_LTV_lookup">#REF!</definedName>
    <definedName name="_ly01" localSheetId="5">#REF!</definedName>
    <definedName name="_ly01">#REF!</definedName>
    <definedName name="_ly02" localSheetId="5">#REF!</definedName>
    <definedName name="_ly02">#REF!</definedName>
    <definedName name="_ly03" localSheetId="5">#REF!</definedName>
    <definedName name="_ly03">#REF!</definedName>
    <definedName name="_ly04" localSheetId="5">#REF!</definedName>
    <definedName name="_ly04">#REF!</definedName>
    <definedName name="_ly05" localSheetId="5">#REF!</definedName>
    <definedName name="_ly05">#REF!</definedName>
    <definedName name="_ly06" localSheetId="5">#REF!</definedName>
    <definedName name="_ly06">#REF!</definedName>
    <definedName name="_ly07" localSheetId="5">#REF!</definedName>
    <definedName name="_ly07">#REF!</definedName>
    <definedName name="_ly08" localSheetId="5">#REF!</definedName>
    <definedName name="_ly08">#REF!</definedName>
    <definedName name="_ly09" localSheetId="5">#REF!</definedName>
    <definedName name="_ly09">#REF!</definedName>
    <definedName name="_ly10" localSheetId="5">#REF!</definedName>
    <definedName name="_ly10">#REF!</definedName>
    <definedName name="_ly11" localSheetId="5">#REF!</definedName>
    <definedName name="_ly11">#REF!</definedName>
    <definedName name="_ly12" localSheetId="5">#REF!</definedName>
    <definedName name="_ly12">#REF!</definedName>
    <definedName name="_mon01" localSheetId="5">#REF!</definedName>
    <definedName name="_mon01">#REF!</definedName>
    <definedName name="_mon02" localSheetId="5">#REF!</definedName>
    <definedName name="_mon02">#REF!</definedName>
    <definedName name="_mon03" localSheetId="5">#REF!</definedName>
    <definedName name="_mon03">#REF!</definedName>
    <definedName name="_mon04" localSheetId="5">#REF!</definedName>
    <definedName name="_mon04">#REF!</definedName>
    <definedName name="_mon05" localSheetId="5">#REF!</definedName>
    <definedName name="_mon05">#REF!</definedName>
    <definedName name="_mon06" localSheetId="5">#REF!</definedName>
    <definedName name="_mon06">#REF!</definedName>
    <definedName name="_mon07" localSheetId="5">#REF!</definedName>
    <definedName name="_mon07">#REF!</definedName>
    <definedName name="_mon08" localSheetId="5">#REF!</definedName>
    <definedName name="_mon08">#REF!</definedName>
    <definedName name="_mon09" localSheetId="5">#REF!</definedName>
    <definedName name="_mon09">#REF!</definedName>
    <definedName name="_mon10" localSheetId="5">#REF!</definedName>
    <definedName name="_mon10">#REF!</definedName>
    <definedName name="_mon11" localSheetId="5">#REF!</definedName>
    <definedName name="_mon11">#REF!</definedName>
    <definedName name="_mon12" localSheetId="5">#REF!</definedName>
    <definedName name="_mon12">#REF!</definedName>
    <definedName name="_Order1" hidden="1">255</definedName>
    <definedName name="_Order2" hidden="1">255</definedName>
    <definedName name="_Sort" localSheetId="5" hidden="1">#REF!</definedName>
    <definedName name="_Sort" hidden="1">#REF!</definedName>
    <definedName name="_Starbuck" localSheetId="5">#REF!</definedName>
    <definedName name="_Starbuck">#REF!</definedName>
    <definedName name="_TOP1" localSheetId="5">#REF!</definedName>
    <definedName name="_TOP1">#REF!</definedName>
    <definedName name="_TOP2" localSheetId="5">#REF!</definedName>
    <definedName name="_TOP2">#REF!</definedName>
    <definedName name="_UK1" localSheetId="5">#REF!</definedName>
    <definedName name="_UK1">#REF!</definedName>
    <definedName name="_uk10" localSheetId="5">#REF!</definedName>
    <definedName name="_uk10">#REF!</definedName>
    <definedName name="_uk20" localSheetId="5">#REF!</definedName>
    <definedName name="_uk20">#REF!</definedName>
    <definedName name="_uk5" localSheetId="5">#REF!</definedName>
    <definedName name="_uk5">#REF!</definedName>
    <definedName name="_ukf1" localSheetId="5">#REF!</definedName>
    <definedName name="_ukf1">#REF!</definedName>
    <definedName name="_ukf2" localSheetId="5">#REF!</definedName>
    <definedName name="_ukf2">#REF!</definedName>
    <definedName name="_US1" localSheetId="5">#REF!</definedName>
    <definedName name="_US1">#REF!</definedName>
    <definedName name="_US10" localSheetId="5">#REF!</definedName>
    <definedName name="_US10">#REF!</definedName>
    <definedName name="_us20" localSheetId="5">#REF!</definedName>
    <definedName name="_us20">#REF!</definedName>
    <definedName name="_us36" localSheetId="5">#REF!</definedName>
    <definedName name="_us36">#REF!</definedName>
    <definedName name="_US5" localSheetId="5">#REF!</definedName>
    <definedName name="_US5">#REF!</definedName>
    <definedName name="_USF15" localSheetId="5">#REF!</definedName>
    <definedName name="_USF15">#REF!</definedName>
    <definedName name="_year_start" localSheetId="5">#REF!</definedName>
    <definedName name="_year_start">#REF!</definedName>
    <definedName name="_Year0" localSheetId="5">#REF!</definedName>
    <definedName name="_Year0">#REF!</definedName>
    <definedName name="_year0n" localSheetId="5">#REF!</definedName>
    <definedName name="_year0n">#REF!</definedName>
    <definedName name="_Year10" localSheetId="5">#REF!</definedName>
    <definedName name="_Year10">#REF!</definedName>
    <definedName name="_Year10N" localSheetId="5">#REF!</definedName>
    <definedName name="_Year10N">#REF!</definedName>
    <definedName name="_Year11" localSheetId="5">#REF!</definedName>
    <definedName name="_Year11">#REF!</definedName>
    <definedName name="_Year11N" localSheetId="5">#REF!</definedName>
    <definedName name="_Year11N">#REF!</definedName>
    <definedName name="_Year1N" localSheetId="5">#REF!</definedName>
    <definedName name="_Year1N">#REF!</definedName>
    <definedName name="_Year2" localSheetId="5">#REF!</definedName>
    <definedName name="_Year2">#REF!</definedName>
    <definedName name="_Year2N" localSheetId="5">#REF!</definedName>
    <definedName name="_Year2N">#REF!</definedName>
    <definedName name="_Year3" localSheetId="5">#REF!</definedName>
    <definedName name="_Year3">#REF!</definedName>
    <definedName name="_Year3N" localSheetId="5">#REF!</definedName>
    <definedName name="_Year3N">#REF!</definedName>
    <definedName name="_Year4" localSheetId="5">#REF!</definedName>
    <definedName name="_Year4">#REF!</definedName>
    <definedName name="_Year4N" localSheetId="5">#REF!</definedName>
    <definedName name="_Year4N">#REF!</definedName>
    <definedName name="_Year5" localSheetId="5">#REF!</definedName>
    <definedName name="_Year5">#REF!</definedName>
    <definedName name="_Year5N" localSheetId="5">#REF!</definedName>
    <definedName name="_Year5N">#REF!</definedName>
    <definedName name="_Year6" localSheetId="5">#REF!</definedName>
    <definedName name="_Year6">#REF!</definedName>
    <definedName name="_Year6N" localSheetId="5">#REF!</definedName>
    <definedName name="_Year6N">#REF!</definedName>
    <definedName name="_Year7" localSheetId="5">#REF!</definedName>
    <definedName name="_Year7">#REF!</definedName>
    <definedName name="_Year7N" localSheetId="5">#REF!</definedName>
    <definedName name="_Year7N">#REF!</definedName>
    <definedName name="_Year8" localSheetId="5">#REF!</definedName>
    <definedName name="_Year8">#REF!</definedName>
    <definedName name="_Year8N" localSheetId="5">#REF!</definedName>
    <definedName name="_Year8N">#REF!</definedName>
    <definedName name="_Year9" localSheetId="5">#REF!</definedName>
    <definedName name="_Year9">#REF!</definedName>
    <definedName name="_Year9N" localSheetId="5">#REF!</definedName>
    <definedName name="_Year9N">#REF!</definedName>
    <definedName name="A" localSheetId="5">#REF!</definedName>
    <definedName name="A">#REF!</definedName>
    <definedName name="A_AddCash" localSheetId="5">#REF!</definedName>
    <definedName name="A_AddCash">#REF!</definedName>
    <definedName name="A_AddFund_Subject" localSheetId="5">#REF!</definedName>
    <definedName name="A_AddFund_Subject">#REF!</definedName>
    <definedName name="A_AddFundings_Sr1" localSheetId="5">#REF!</definedName>
    <definedName name="A_AddFundings_Sr1">#REF!</definedName>
    <definedName name="A_AddFundings_Sr2" localSheetId="5">#REF!</definedName>
    <definedName name="A_AddFundings_Sr2">#REF!</definedName>
    <definedName name="A_AddFundings_Subject" localSheetId="5">#REF!</definedName>
    <definedName name="A_AddFundings_Subject">#REF!</definedName>
    <definedName name="A_AddFundTotal_Sr1" localSheetId="5">#REF!</definedName>
    <definedName name="A_AddFundTotal_Sr1">#REF!</definedName>
    <definedName name="A_AddFundTotal_Sr2" localSheetId="5">#REF!</definedName>
    <definedName name="A_AddFundTotal_Sr2">#REF!</definedName>
    <definedName name="A_AddFundTotal_Subject" localSheetId="5">#REF!</definedName>
    <definedName name="A_AddFundTotal_Subject">#REF!</definedName>
    <definedName name="A_AdditinalFunding_Sr1" localSheetId="5">#REF!</definedName>
    <definedName name="A_AdditinalFunding_Sr1">#REF!</definedName>
    <definedName name="A_AdditinalFunding_Sr2" localSheetId="5">#REF!</definedName>
    <definedName name="A_AdditinalFunding_Sr2">#REF!</definedName>
    <definedName name="A_Additional_Funding_Period_Sr1" localSheetId="5">#REF!</definedName>
    <definedName name="A_Additional_Funding_Period_Sr1">#REF!</definedName>
    <definedName name="A_Additional_Funding_Period_Sr2" localSheetId="5">#REF!</definedName>
    <definedName name="A_Additional_Funding_Period_Sr2">#REF!</definedName>
    <definedName name="A_Additional_Funding_Period_Subject" localSheetId="5">#REF!</definedName>
    <definedName name="A_Additional_Funding_Period_Subject">#REF!</definedName>
    <definedName name="A_AddSP" localSheetId="5">#REF!</definedName>
    <definedName name="A_AddSP">#REF!</definedName>
    <definedName name="A_Amort_Period" localSheetId="5">#REF!</definedName>
    <definedName name="A_Amort_Period">#REF!</definedName>
    <definedName name="A_Amort_Period_Sr1" localSheetId="5">#REF!</definedName>
    <definedName name="A_Amort_Period_Sr1">#REF!</definedName>
    <definedName name="A_Amort_Period_Sr2" localSheetId="5">#REF!</definedName>
    <definedName name="A_Amort_Period_Sr2">#REF!</definedName>
    <definedName name="A_Cap_FY1" localSheetId="5">#REF!</definedName>
    <definedName name="A_Cap_FY1">#REF!</definedName>
    <definedName name="A_Cap_FY10" localSheetId="5">#REF!</definedName>
    <definedName name="A_Cap_FY10">#REF!</definedName>
    <definedName name="A_Cap_FY2" localSheetId="5">#REF!</definedName>
    <definedName name="A_Cap_FY2">#REF!</definedName>
    <definedName name="A_Cap_FY3" localSheetId="5">#REF!</definedName>
    <definedName name="A_Cap_FY3">#REF!</definedName>
    <definedName name="A_Cap_FY4" localSheetId="5">#REF!</definedName>
    <definedName name="A_Cap_FY4">#REF!</definedName>
    <definedName name="A_Cap_FY5" localSheetId="5">#REF!</definedName>
    <definedName name="A_Cap_FY5">#REF!</definedName>
    <definedName name="A_Cap_FY6" localSheetId="5">#REF!</definedName>
    <definedName name="A_Cap_FY6">#REF!</definedName>
    <definedName name="A_Cap_FY7" localSheetId="5">#REF!</definedName>
    <definedName name="A_Cap_FY7">#REF!</definedName>
    <definedName name="A_Cap_FY8" localSheetId="5">#REF!</definedName>
    <definedName name="A_Cap_FY8">#REF!</definedName>
    <definedName name="A_Cap_FY9" localSheetId="5">#REF!</definedName>
    <definedName name="A_Cap_FY9">#REF!</definedName>
    <definedName name="A_CFParticipation_Sr1" localSheetId="5">#REF!</definedName>
    <definedName name="A_CFParticipation_Sr1">#REF!</definedName>
    <definedName name="A_CFParticipation_Sr2" localSheetId="5">#REF!</definedName>
    <definedName name="A_CFParticipation_Sr2">#REF!</definedName>
    <definedName name="A_CFParticipation_Subject" localSheetId="5">#REF!</definedName>
    <definedName name="A_CFParticipation_Subject">#REF!</definedName>
    <definedName name="A_CFParticTotal_Sr1" localSheetId="5">#REF!</definedName>
    <definedName name="A_CFParticTotal_Sr1">#REF!</definedName>
    <definedName name="A_CFParticTotal_Sr2" localSheetId="5">#REF!</definedName>
    <definedName name="A_CFParticTotal_Sr2">#REF!</definedName>
    <definedName name="A_CFParticTotal_Subject" localSheetId="5">#REF!</definedName>
    <definedName name="A_CFParticTotal_Subject">#REF!</definedName>
    <definedName name="A_DefMaint" localSheetId="5">#REF!</definedName>
    <definedName name="A_DefMaint">#REF!</definedName>
    <definedName name="A_Exit_Date" localSheetId="5">#REF!</definedName>
    <definedName name="A_Exit_Date">#REF!</definedName>
    <definedName name="A_Exit_Date_Sr1" localSheetId="5">#REF!</definedName>
    <definedName name="A_Exit_Date_Sr1">#REF!</definedName>
    <definedName name="A_Exit_Date_Sr2" localSheetId="5">#REF!</definedName>
    <definedName name="A_Exit_Date_Sr2">#REF!</definedName>
    <definedName name="A_Exit_Date_Subject" localSheetId="5">#REF!</definedName>
    <definedName name="A_Exit_Date_Subject">#REF!</definedName>
    <definedName name="A_Exit_Strategies">'[2]Input - Scenarios'!$C$19:$C$27</definedName>
    <definedName name="A_Exp_FY0" localSheetId="5">#REF!</definedName>
    <definedName name="A_Exp_FY0">#REF!</definedName>
    <definedName name="A_Exp_FY1" localSheetId="5">#REF!</definedName>
    <definedName name="A_Exp_FY1">#REF!</definedName>
    <definedName name="A_Exp_FY10" localSheetId="5">#REF!</definedName>
    <definedName name="A_Exp_FY10">#REF!</definedName>
    <definedName name="A_Exp_FY2" localSheetId="5">#REF!</definedName>
    <definedName name="A_Exp_FY2">#REF!</definedName>
    <definedName name="A_Exp_FY3" localSheetId="5">#REF!</definedName>
    <definedName name="A_Exp_FY3">#REF!</definedName>
    <definedName name="A_Exp_FY4" localSheetId="5">#REF!</definedName>
    <definedName name="A_Exp_FY4">#REF!</definedName>
    <definedName name="A_Exp_FY5" localSheetId="5">#REF!</definedName>
    <definedName name="A_Exp_FY5">#REF!</definedName>
    <definedName name="A_Exp_FY6" localSheetId="5">#REF!</definedName>
    <definedName name="A_Exp_FY6">#REF!</definedName>
    <definedName name="A_Exp_FY7" localSheetId="5">#REF!</definedName>
    <definedName name="A_Exp_FY7">#REF!</definedName>
    <definedName name="A_Exp_FY8" localSheetId="5">#REF!</definedName>
    <definedName name="A_Exp_FY8">#REF!</definedName>
    <definedName name="A_Exp_FY9" localSheetId="5">#REF!</definedName>
    <definedName name="A_Exp_FY9">#REF!</definedName>
    <definedName name="A_Exp_Hist" localSheetId="5">#REF!</definedName>
    <definedName name="A_Exp_Hist">#REF!</definedName>
    <definedName name="A_ExpenseGrowth" localSheetId="5">#REF!</definedName>
    <definedName name="A_ExpenseGrowth">#REF!</definedName>
    <definedName name="A_FlexA_Average" localSheetId="5">#REF!</definedName>
    <definedName name="A_FlexA_Average">#REF!</definedName>
    <definedName name="A_FlexB_Average" localSheetId="5">#REF!</definedName>
    <definedName name="A_FlexB_Average">#REF!</definedName>
    <definedName name="A_FlexC_Average" localSheetId="5">#REF!</definedName>
    <definedName name="A_FlexC_Average">#REF!</definedName>
    <definedName name="A_FlexExpBGrowth" localSheetId="5">#REF!</definedName>
    <definedName name="A_FlexExpBGrowth">#REF!</definedName>
    <definedName name="A_FlexExpCAmounts" localSheetId="5">#REF!</definedName>
    <definedName name="A_FlexExpCAmounts">#REF!</definedName>
    <definedName name="A_FlexExpDAmounts" localSheetId="5">#REF!</definedName>
    <definedName name="A_FlexExpDAmounts">#REF!</definedName>
    <definedName name="A_FlexExpEAmounts" localSheetId="5">#REF!</definedName>
    <definedName name="A_FlexExpEAmounts">#REF!</definedName>
    <definedName name="A_FlexExpGrowth" localSheetId="5">#REF!</definedName>
    <definedName name="A_FlexExpGrowth">#REF!</definedName>
    <definedName name="A_Golf_Dep_Growth" localSheetId="5">#REF!</definedName>
    <definedName name="A_Golf_Dep_Growth">#REF!</definedName>
    <definedName name="A_Golf_Member_Rounds" localSheetId="5">#REF!</definedName>
    <definedName name="A_Golf_Member_Rounds">#REF!</definedName>
    <definedName name="A_Golf_Members" localSheetId="5">#REF!</definedName>
    <definedName name="A_Golf_Members">#REF!</definedName>
    <definedName name="A_Golf_New_Members" localSheetId="5">#REF!</definedName>
    <definedName name="A_Golf_New_Members">#REF!</definedName>
    <definedName name="A_Golf_Non_Member_Rounds" localSheetId="5">#REF!</definedName>
    <definedName name="A_Golf_Non_Member_Rounds">#REF!</definedName>
    <definedName name="A_Golf_Total_Rounds" localSheetId="5">#REF!</definedName>
    <definedName name="A_Golf_Total_Rounds">#REF!</definedName>
    <definedName name="A_HCAmort_Sr1" localSheetId="5">#REF!</definedName>
    <definedName name="A_HCAmort_Sr1">#REF!</definedName>
    <definedName name="A_HCAmort_Sr2" localSheetId="5">#REF!</definedName>
    <definedName name="A_HCAmort_Sr2">#REF!</definedName>
    <definedName name="A_HCAmort_Subject" localSheetId="5">#REF!</definedName>
    <definedName name="A_HCAmort_Subject">#REF!</definedName>
    <definedName name="A_HCAmortPay_Sr1" localSheetId="5">#REF!</definedName>
    <definedName name="A_HCAmortPay_Sr1">#REF!</definedName>
    <definedName name="A_HCAmortPay_Sr2" localSheetId="5">#REF!</definedName>
    <definedName name="A_HCAmortPay_Sr2">#REF!</definedName>
    <definedName name="A_HCAmortPay_Subject" localSheetId="5">#REF!</definedName>
    <definedName name="A_HCAmortPay_Subject">#REF!</definedName>
    <definedName name="A_HCAmortTotal_Sr1" localSheetId="5">#REF!</definedName>
    <definedName name="A_HCAmortTotal_Sr1">#REF!</definedName>
    <definedName name="A_HCAmortTotal_Sr2" localSheetId="5">#REF!</definedName>
    <definedName name="A_HCAmortTotal_Sr2">#REF!</definedName>
    <definedName name="A_HCAmortTotal_Subject" localSheetId="5">#REF!</definedName>
    <definedName name="A_HCAmortTotal_Subject">#REF!</definedName>
    <definedName name="A_HCIntPay_Sr1" localSheetId="5">#REF!</definedName>
    <definedName name="A_HCIntPay_Sr1">#REF!</definedName>
    <definedName name="A_HCIntPay_Sr2" localSheetId="5">#REF!</definedName>
    <definedName name="A_HCIntPay_Sr2">#REF!</definedName>
    <definedName name="A_HCIntPay_Subject" localSheetId="5">#REF!</definedName>
    <definedName name="A_HCIntPay_Subject">#REF!</definedName>
    <definedName name="A_HCIntPayTotal_Sr1" localSheetId="5">#REF!</definedName>
    <definedName name="A_HCIntPayTotal_Sr1">#REF!</definedName>
    <definedName name="A_HCIntPayTotal_Sr2" localSheetId="5">#REF!</definedName>
    <definedName name="A_HCIntPayTotal_Sr2">#REF!</definedName>
    <definedName name="A_HCIntPayTotal_Subject" localSheetId="5">#REF!</definedName>
    <definedName name="A_HCIntPayTotal_Subject">#REF!</definedName>
    <definedName name="A_HotelGrowth" localSheetId="5">#REF!</definedName>
    <definedName name="A_HotelGrowth">#REF!</definedName>
    <definedName name="A_HotelGrowth_Average" localSheetId="5">#REF!</definedName>
    <definedName name="A_HotelGrowth_Average">#REF!</definedName>
    <definedName name="A_HotelOcc" localSheetId="5">#REF!</definedName>
    <definedName name="A_HotelOcc">#REF!</definedName>
    <definedName name="A_ImpCapItems" localSheetId="5">#REF!</definedName>
    <definedName name="A_ImpCapItems">#REF!</definedName>
    <definedName name="A_ImpDefMaint" localSheetId="5">#REF!</definedName>
    <definedName name="A_ImpDefMaint">#REF!</definedName>
    <definedName name="A_ImpEGI" localSheetId="5">#REF!</definedName>
    <definedName name="A_ImpEGI">#REF!</definedName>
    <definedName name="A_ImpExp" localSheetId="5">#REF!</definedName>
    <definedName name="A_ImpExp">#REF!</definedName>
    <definedName name="A_ImpLC" localSheetId="5">#REF!</definedName>
    <definedName name="A_ImpLC">#REF!</definedName>
    <definedName name="A_ImpOcc" localSheetId="5">#REF!</definedName>
    <definedName name="A_ImpOcc">#REF!</definedName>
    <definedName name="A_ImpTI" localSheetId="5">#REF!</definedName>
    <definedName name="A_ImpTI">#REF!</definedName>
    <definedName name="A_LegalFees" localSheetId="5">#REF!</definedName>
    <definedName name="A_LegalFees">#REF!</definedName>
    <definedName name="A_MFGrowth" localSheetId="5">#REF!</definedName>
    <definedName name="A_MFGrowth">#REF!</definedName>
    <definedName name="A_MFGrowth_Average" localSheetId="5">#REF!</definedName>
    <definedName name="A_MFGrowth_Average">#REF!</definedName>
    <definedName name="A_MFHCSP" localSheetId="5">#REF!</definedName>
    <definedName name="A_MFHCSP">#REF!</definedName>
    <definedName name="A_MFHCSP_Tot" localSheetId="5">#REF!</definedName>
    <definedName name="A_MFHCSP_Tot">#REF!</definedName>
    <definedName name="A_MFMktRent" localSheetId="5">#REF!</definedName>
    <definedName name="A_MFMktRent">#REF!</definedName>
    <definedName name="A_MFNumUnits" localSheetId="5">#REF!</definedName>
    <definedName name="A_MFNumUnits">#REF!</definedName>
    <definedName name="A_MFOcc" localSheetId="5">#REF!</definedName>
    <definedName name="A_MFOcc">#REF!</definedName>
    <definedName name="A_MFPctTotalSize" localSheetId="5">#REF!</definedName>
    <definedName name="A_MFPctTotalSize">#REF!</definedName>
    <definedName name="A_MFTotalSize" localSheetId="5">#REF!</definedName>
    <definedName name="A_MFTotalSize">#REF!</definedName>
    <definedName name="A_MFTotalUnitTypeSize" localSheetId="5">#REF!</definedName>
    <definedName name="A_MFTotalUnitTypeSize">#REF!</definedName>
    <definedName name="A_MFTTotalUnits" localSheetId="5">#REF!</definedName>
    <definedName name="A_MFTTotalUnits">#REF!</definedName>
    <definedName name="A_MFUnitDesc" localSheetId="5">#REF!</definedName>
    <definedName name="A_MFUnitDesc">#REF!</definedName>
    <definedName name="A_MFUnitSize" localSheetId="5">#REF!</definedName>
    <definedName name="A_MFUnitSize">#REF!</definedName>
    <definedName name="A_MFYrofSale" localSheetId="5">#REF!</definedName>
    <definedName name="A_MFYrofSale">#REF!</definedName>
    <definedName name="A_MixedTotalSize" localSheetId="5">#REF!</definedName>
    <definedName name="A_MixedTotalSize">#REF!</definedName>
    <definedName name="A_Occ" localSheetId="5">#REF!</definedName>
    <definedName name="A_Occ">#REF!</definedName>
    <definedName name="A_OPEX_Average" localSheetId="5">#REF!</definedName>
    <definedName name="A_OPEX_Average">#REF!</definedName>
    <definedName name="A_OtherInc_5YRAverage" localSheetId="5">#REF!</definedName>
    <definedName name="A_OtherInc_5YRAverage">#REF!</definedName>
    <definedName name="A_OtherInc_Average" localSheetId="5">#REF!</definedName>
    <definedName name="A_OtherInc_Average">#REF!</definedName>
    <definedName name="A_OtherIncGrowth" localSheetId="5">#REF!</definedName>
    <definedName name="A_OtherIncGrowth">#REF!</definedName>
    <definedName name="A_PrePay_Sr1" localSheetId="5">#REF!</definedName>
    <definedName name="A_PrePay_Sr1">#REF!</definedName>
    <definedName name="A_PrePay_Sr2" localSheetId="5">#REF!</definedName>
    <definedName name="A_PrePay_Sr2">#REF!</definedName>
    <definedName name="A_PrePay_Subject" localSheetId="5">#REF!</definedName>
    <definedName name="A_PrePay_Subject">#REF!</definedName>
    <definedName name="A_PrePayFlag_Sr1" localSheetId="5">#REF!</definedName>
    <definedName name="A_PrePayFlag_Sr1">#REF!</definedName>
    <definedName name="A_PrePayFlag_Sr2" localSheetId="5">#REF!</definedName>
    <definedName name="A_PrePayFlag_Sr2">#REF!</definedName>
    <definedName name="A_PrePayTotal_Sr1" localSheetId="5">#REF!</definedName>
    <definedName name="A_PrePayTotal_Sr1">#REF!</definedName>
    <definedName name="A_PrePayTotal_Sr2" localSheetId="5">#REF!</definedName>
    <definedName name="A_PrePayTotal_Sr2">#REF!</definedName>
    <definedName name="A_PrePayTotal_Subject" localSheetId="5">#REF!</definedName>
    <definedName name="A_PrePayTotal_Subject">#REF!</definedName>
    <definedName name="A_ResidParticipation_Sr1" localSheetId="5">#REF!</definedName>
    <definedName name="A_ResidParticipation_Sr1">#REF!</definedName>
    <definedName name="A_ResidParticipation_Sr2" localSheetId="5">#REF!</definedName>
    <definedName name="A_ResidParticipation_Sr2">#REF!</definedName>
    <definedName name="A_ResidParticipation_Subject" localSheetId="5">#REF!</definedName>
    <definedName name="A_ResidParticipation_Subject">#REF!</definedName>
    <definedName name="A_ResParticTotal_Sr1" localSheetId="5">#REF!</definedName>
    <definedName name="A_ResParticTotal_Sr1">#REF!</definedName>
    <definedName name="A_ResParticTotal_Sr2" localSheetId="5">#REF!</definedName>
    <definedName name="A_ResParticTotal_Sr2">#REF!</definedName>
    <definedName name="A_ResParticTotal_Subject" localSheetId="5">#REF!</definedName>
    <definedName name="A_ResParticTotal_Subject">#REF!</definedName>
    <definedName name="A_Rev_FY0" localSheetId="5">#REF!</definedName>
    <definedName name="A_Rev_FY0">#REF!</definedName>
    <definedName name="A_Rev_FY1" localSheetId="5">#REF!</definedName>
    <definedName name="A_Rev_FY1">#REF!</definedName>
    <definedName name="A_Rev_FY10" localSheetId="5">#REF!</definedName>
    <definedName name="A_Rev_FY10">#REF!</definedName>
    <definedName name="A_Rev_FY2" localSheetId="5">#REF!</definedName>
    <definedName name="A_Rev_FY2">#REF!</definedName>
    <definedName name="A_Rev_FY3" localSheetId="5">#REF!</definedName>
    <definedName name="A_Rev_FY3">#REF!</definedName>
    <definedName name="A_Rev_FY4" localSheetId="5">#REF!</definedName>
    <definedName name="A_Rev_FY4">#REF!</definedName>
    <definedName name="A_Rev_FY5" localSheetId="5">#REF!</definedName>
    <definedName name="A_Rev_FY5">#REF!</definedName>
    <definedName name="A_Rev_FY6" localSheetId="5">#REF!</definedName>
    <definedName name="A_Rev_FY6">#REF!</definedName>
    <definedName name="A_Rev_FY7" localSheetId="5">#REF!</definedName>
    <definedName name="A_Rev_FY7">#REF!</definedName>
    <definedName name="A_Rev_FY8" localSheetId="5">#REF!</definedName>
    <definedName name="A_Rev_FY8">#REF!</definedName>
    <definedName name="A_Rev_FY9" localSheetId="5">#REF!</definedName>
    <definedName name="A_Rev_FY9">#REF!</definedName>
    <definedName name="A_rev_hist" localSheetId="5">#REF!</definedName>
    <definedName name="A_rev_hist">#REF!</definedName>
    <definedName name="A_SA_LegalCost" localSheetId="5">#REF!</definedName>
    <definedName name="A_SA_LegalCost">#REF!</definedName>
    <definedName name="A_SA_MonthsLost" localSheetId="5">#REF!</definedName>
    <definedName name="A_SA_MonthsLost">#REF!</definedName>
    <definedName name="A_SA_PctCFLost" localSheetId="5">#REF!</definedName>
    <definedName name="A_SA_PctCFLost">#REF!</definedName>
    <definedName name="a_state" localSheetId="5">#REF!</definedName>
    <definedName name="a_state">#REF!</definedName>
    <definedName name="A_Tax_Average" localSheetId="5">#REF!</definedName>
    <definedName name="A_Tax_Average">#REF!</definedName>
    <definedName name="A_TaxGrowth" localSheetId="5">#REF!</definedName>
    <definedName name="A_TaxGrowth">#REF!</definedName>
    <definedName name="ACQ.COST" localSheetId="5">#REF!</definedName>
    <definedName name="ACQ.COST">#REF!</definedName>
    <definedName name="acres" localSheetId="5">#REF!</definedName>
    <definedName name="acres">#REF!</definedName>
    <definedName name="act00" localSheetId="5">#REF!</definedName>
    <definedName name="act00">#REF!</definedName>
    <definedName name="actual" localSheetId="5">#REF!</definedName>
    <definedName name="actual">#REF!</definedName>
    <definedName name="actual_closing_date" localSheetId="5">#REF!</definedName>
    <definedName name="actual_closing_date">#REF!</definedName>
    <definedName name="ADC_Account_LTV" localSheetId="5">#REF!</definedName>
    <definedName name="ADC_Account_LTV">#REF!</definedName>
    <definedName name="Additions" localSheetId="5">#REF!</definedName>
    <definedName name="Additions">#REF!</definedName>
    <definedName name="ADJ_DISCOUNT" localSheetId="5">#REF!</definedName>
    <definedName name="ADJ_DISCOUNT">#REF!</definedName>
    <definedName name="Adjusted_Discount_Rate" localSheetId="5">#REF!</definedName>
    <definedName name="Adjusted_Discount_Rate">#REF!</definedName>
    <definedName name="ads" hidden="1">{#N/A,#N/A,FALSE,"Aging Summary";#N/A,#N/A,FALSE,"Ratio Analysis";#N/A,#N/A,FALSE,"Test 120 Day Accts";#N/A,#N/A,FALSE,"Tickmarks"}</definedName>
    <definedName name="adsf" localSheetId="5">#REF!</definedName>
    <definedName name="adsf">#REF!</definedName>
    <definedName name="AEF" localSheetId="5">#REF!</definedName>
    <definedName name="AEF">#REF!</definedName>
    <definedName name="AMORT_DB2">[3]ALL!$C$3:$I$118</definedName>
    <definedName name="argentina" localSheetId="5">#REF!</definedName>
    <definedName name="argentina">#REF!</definedName>
    <definedName name="argentina10" localSheetId="5">#REF!</definedName>
    <definedName name="argentina10">#REF!</definedName>
    <definedName name="argentina20" localSheetId="5">#REF!</definedName>
    <definedName name="argentina20">#REF!</definedName>
    <definedName name="argentina5" localSheetId="5">#REF!</definedName>
    <definedName name="argentina5">#REF!</definedName>
    <definedName name="ArgusImport_Flag" localSheetId="5">#REF!</definedName>
    <definedName name="ArgusImport_Flag">#REF!</definedName>
    <definedName name="arsdf" hidden="1">{#N/A,#N/A,FALSE,"Aging Summary";#N/A,#N/A,FALSE,"Ratio Analysis";#N/A,#N/A,FALSE,"Test 120 Day Accts";#N/A,#N/A,FALSE,"Tickmarks"}</definedName>
    <definedName name="art" localSheetId="5">#REF!</definedName>
    <definedName name="art">#REF!</definedName>
    <definedName name="AS2DocOpenMode" hidden="1">"AS2DocumentEdit"</definedName>
    <definedName name="asd" hidden="1">{#N/A,#N/A,FALSE,"Aging Summary";#N/A,#N/A,FALSE,"Ratio Analysis";#N/A,#N/A,FALSE,"Test 120 Day Accts";#N/A,#N/A,FALSE,"Tickmarks"}</definedName>
    <definedName name="asdf" localSheetId="5">#REF!</definedName>
    <definedName name="asdf">#REF!</definedName>
    <definedName name="assessed_value" localSheetId="5">#REF!</definedName>
    <definedName name="assessed_value">#REF!</definedName>
    <definedName name="Asset_Category" localSheetId="5">#REF!</definedName>
    <definedName name="Asset_Category">#REF!</definedName>
    <definedName name="Asset_Code" localSheetId="5">#REF!</definedName>
    <definedName name="Asset_Code">#REF!</definedName>
    <definedName name="asset_val" localSheetId="5">#REF!</definedName>
    <definedName name="asset_val">#REF!</definedName>
    <definedName name="ASSETLIST" localSheetId="5">#REF!</definedName>
    <definedName name="ASSETLIST">#REF!</definedName>
    <definedName name="ASSETNAMEROW" localSheetId="5">#REF!</definedName>
    <definedName name="ASSETNAMEROW">#REF!</definedName>
    <definedName name="ASSETNAMEROW1" localSheetId="5">#REF!</definedName>
    <definedName name="ASSETNAMEROW1">#REF!</definedName>
    <definedName name="AssetNames" localSheetId="5">#REF!</definedName>
    <definedName name="AssetNames">#REF!</definedName>
    <definedName name="audit_page" localSheetId="5">#REF!</definedName>
    <definedName name="audit_page">#REF!</definedName>
    <definedName name="AuditasYr0_Flag" localSheetId="5">#REF!</definedName>
    <definedName name="AuditasYr0_Flag">#REF!</definedName>
    <definedName name="auditoperinfo" localSheetId="5">#REF!</definedName>
    <definedName name="auditoperinfo">#REF!</definedName>
    <definedName name="Australia" localSheetId="5">#REF!</definedName>
    <definedName name="Australia">#REF!</definedName>
    <definedName name="Australia1" localSheetId="5">#REF!</definedName>
    <definedName name="Australia1">#REF!</definedName>
    <definedName name="australia10" localSheetId="5">#REF!</definedName>
    <definedName name="australia10">#REF!</definedName>
    <definedName name="australia20" localSheetId="5">#REF!</definedName>
    <definedName name="australia20">#REF!</definedName>
    <definedName name="australia5" localSheetId="5">#REF!</definedName>
    <definedName name="australia5">#REF!</definedName>
    <definedName name="AustraliaF1" localSheetId="5">#REF!</definedName>
    <definedName name="AustraliaF1">#REF!</definedName>
    <definedName name="AustraliaF2" localSheetId="5">#REF!</definedName>
    <definedName name="AustraliaF2">#REF!</definedName>
    <definedName name="Austria" localSheetId="5">#REF!</definedName>
    <definedName name="Austria">#REF!</definedName>
    <definedName name="Austria1" localSheetId="5">#REF!</definedName>
    <definedName name="Austria1">#REF!</definedName>
    <definedName name="austria10" localSheetId="5">#REF!</definedName>
    <definedName name="austria10">#REF!</definedName>
    <definedName name="austria20" localSheetId="5">#REF!</definedName>
    <definedName name="austria20">#REF!</definedName>
    <definedName name="austria5" localSheetId="5">#REF!</definedName>
    <definedName name="austria5">#REF!</definedName>
    <definedName name="austriaf1" localSheetId="5">#REF!</definedName>
    <definedName name="austriaf1">#REF!</definedName>
    <definedName name="austriaf2" localSheetId="5">#REF!</definedName>
    <definedName name="austriaf2">#REF!</definedName>
    <definedName name="AWEF" localSheetId="5">#REF!</definedName>
    <definedName name="AWEF">#REF!</definedName>
    <definedName name="B">{#N/A,#N/A,FALSE,"Aging Summary";#N/A,#N/A,FALSE,"Ratio Analysis";#N/A,#N/A,FALSE,"Test 120 Day Accts";#N/A,#N/A,FALSE,"Tickmarks"}</definedName>
    <definedName name="BadLink" localSheetId="5" hidden="1">#REF!</definedName>
    <definedName name="BadLink" hidden="1">#REF!</definedName>
    <definedName name="BALANCERANGE" localSheetId="5">#REF!</definedName>
    <definedName name="BALANCERANGE">#REF!</definedName>
    <definedName name="BASE_UNIT" localSheetId="5">#REF!</definedName>
    <definedName name="BASE_UNIT">#REF!</definedName>
    <definedName name="basics" localSheetId="5">#REF!</definedName>
    <definedName name="basics">#REF!</definedName>
    <definedName name="Begin_Balances" localSheetId="5">#REF!</definedName>
    <definedName name="Begin_Balances">#REF!</definedName>
    <definedName name="BeginBalanceCY401" localSheetId="5">#REF!</definedName>
    <definedName name="BeginBalanceCY401">#REF!</definedName>
    <definedName name="Belgium" localSheetId="5">#REF!</definedName>
    <definedName name="Belgium">#REF!</definedName>
    <definedName name="Belgium1" localSheetId="5">#REF!</definedName>
    <definedName name="Belgium1">#REF!</definedName>
    <definedName name="belgium10" localSheetId="5">#REF!</definedName>
    <definedName name="belgium10">#REF!</definedName>
    <definedName name="belgium20" localSheetId="5">#REF!</definedName>
    <definedName name="belgium20">#REF!</definedName>
    <definedName name="belgium5" localSheetId="5">#REF!</definedName>
    <definedName name="belgium5">#REF!</definedName>
    <definedName name="belgiumf1" localSheetId="5">#REF!</definedName>
    <definedName name="belgiumf1">#REF!</definedName>
    <definedName name="belgiumf2" localSheetId="5">#REF!</definedName>
    <definedName name="belgiumf2">#REF!</definedName>
    <definedName name="belize" localSheetId="5">#REF!</definedName>
    <definedName name="belize">#REF!</definedName>
    <definedName name="belize10" localSheetId="5">#REF!</definedName>
    <definedName name="belize10">#REF!</definedName>
    <definedName name="belize20" localSheetId="5">#REF!</definedName>
    <definedName name="belize20">#REF!</definedName>
    <definedName name="belize5" localSheetId="5">#REF!</definedName>
    <definedName name="belize5">#REF!</definedName>
    <definedName name="bid" localSheetId="5">#REF!</definedName>
    <definedName name="bid">#REF!</definedName>
    <definedName name="Bldg_Transfers" localSheetId="5">'[4]CIP-BLD-Q4 CY03'!#REF!</definedName>
    <definedName name="Bldg_Transfers">'[4]CIP-BLD-Q4 CY03'!#REF!</definedName>
    <definedName name="Blended_CapRate" localSheetId="5">#REF!</definedName>
    <definedName name="Blended_CapRate">#REF!</definedName>
    <definedName name="BOARD1" localSheetId="5">#REF!</definedName>
    <definedName name="BOARD1">#REF!</definedName>
    <definedName name="BOARD2" localSheetId="5">#REF!</definedName>
    <definedName name="BOARD2">#REF!</definedName>
    <definedName name="bolivia" localSheetId="5">#REF!</definedName>
    <definedName name="bolivia">#REF!</definedName>
    <definedName name="bolivia10" localSheetId="5">#REF!</definedName>
    <definedName name="bolivia10">#REF!</definedName>
    <definedName name="bolivia20" localSheetId="5">#REF!</definedName>
    <definedName name="bolivia20">#REF!</definedName>
    <definedName name="bolivia5" localSheetId="5">#REF!</definedName>
    <definedName name="bolivia5">#REF!</definedName>
    <definedName name="brazil" localSheetId="5">#REF!</definedName>
    <definedName name="brazil">#REF!</definedName>
    <definedName name="brazil10" localSheetId="5">#REF!</definedName>
    <definedName name="brazil10">#REF!</definedName>
    <definedName name="brazil20" localSheetId="5">#REF!</definedName>
    <definedName name="brazil20">#REF!</definedName>
    <definedName name="brazil5" localSheetId="5">#REF!</definedName>
    <definedName name="brazil5">#REF!</definedName>
    <definedName name="BuildingSF">[5]Global!$E$65</definedName>
    <definedName name="C_" localSheetId="5">#REF!</definedName>
    <definedName name="C_">#REF!</definedName>
    <definedName name="Canada" localSheetId="5">#REF!</definedName>
    <definedName name="Canada">#REF!</definedName>
    <definedName name="canada1" localSheetId="5">#REF!</definedName>
    <definedName name="canada1">#REF!</definedName>
    <definedName name="canada10" localSheetId="5">#REF!</definedName>
    <definedName name="canada10">#REF!</definedName>
    <definedName name="canada20" localSheetId="5">#REF!</definedName>
    <definedName name="canada20">#REF!</definedName>
    <definedName name="canada5" localSheetId="5">#REF!</definedName>
    <definedName name="canada5">#REF!</definedName>
    <definedName name="canadaf1" localSheetId="5">#REF!</definedName>
    <definedName name="canadaf1">#REF!</definedName>
    <definedName name="canadaf2" localSheetId="5">#REF!</definedName>
    <definedName name="canadaf2">#REF!</definedName>
    <definedName name="capexp" localSheetId="5">#REF!</definedName>
    <definedName name="capexp">#REF!</definedName>
    <definedName name="Capital_Expenditure_Schedule_Provided_by_Duke_Engineering___Services" localSheetId="5">#REF!</definedName>
    <definedName name="Capital_Expenditure_Schedule_Provided_by_Duke_Engineering___Services">#REF!</definedName>
    <definedName name="Capital_Improvements" localSheetId="5">#REF!</definedName>
    <definedName name="Capital_Improvements">#REF!</definedName>
    <definedName name="CAPRATE" localSheetId="5">#REF!</definedName>
    <definedName name="CAPRATE">#REF!</definedName>
    <definedName name="Chart1" localSheetId="5">#REF!</definedName>
    <definedName name="Chart1">#REF!</definedName>
    <definedName name="Chartwell" localSheetId="5">#REF!</definedName>
    <definedName name="Chartwell">#REF!</definedName>
    <definedName name="chile" localSheetId="5">#REF!</definedName>
    <definedName name="chile">#REF!</definedName>
    <definedName name="chile10" localSheetId="5">#REF!</definedName>
    <definedName name="chile10">#REF!</definedName>
    <definedName name="chile20" localSheetId="5">#REF!</definedName>
    <definedName name="chile20">#REF!</definedName>
    <definedName name="chile5" localSheetId="5">#REF!</definedName>
    <definedName name="chile5">#REF!</definedName>
    <definedName name="China" localSheetId="5">#REF!</definedName>
    <definedName name="China">#REF!</definedName>
    <definedName name="china1" localSheetId="5">#REF!</definedName>
    <definedName name="china1">#REF!</definedName>
    <definedName name="china10" localSheetId="5">#REF!</definedName>
    <definedName name="china10">#REF!</definedName>
    <definedName name="china20" localSheetId="5">#REF!</definedName>
    <definedName name="china20">#REF!</definedName>
    <definedName name="China5" localSheetId="5">#REF!</definedName>
    <definedName name="China5">#REF!</definedName>
    <definedName name="chinaf1" localSheetId="5">#REF!</definedName>
    <definedName name="chinaf1">#REF!</definedName>
    <definedName name="chinaf2" localSheetId="5">#REF!</definedName>
    <definedName name="chinaf2">#REF!</definedName>
    <definedName name="CHRTFULL" localSheetId="5">#REF!</definedName>
    <definedName name="CHRTFULL">#REF!</definedName>
    <definedName name="CIPBldgs" localSheetId="5">#REF!</definedName>
    <definedName name="CIPBldgs">#REF!</definedName>
    <definedName name="Client_Asset_Code" localSheetId="5">#REF!</definedName>
    <definedName name="Client_Asset_Code">#REF!</definedName>
    <definedName name="close_date" localSheetId="5">#REF!</definedName>
    <definedName name="close_date">#REF!</definedName>
    <definedName name="colombia" localSheetId="5">#REF!</definedName>
    <definedName name="colombia">#REF!</definedName>
    <definedName name="colombia10" localSheetId="5">#REF!</definedName>
    <definedName name="colombia10">#REF!</definedName>
    <definedName name="colombia20" localSheetId="5">#REF!</definedName>
    <definedName name="colombia20">#REF!</definedName>
    <definedName name="colombia5" localSheetId="5">#REF!</definedName>
    <definedName name="colombia5">#REF!</definedName>
    <definedName name="comm_occupancy" localSheetId="5">#REF!</definedName>
    <definedName name="comm_occupancy">#REF!</definedName>
    <definedName name="comm_rentgrowth" localSheetId="5">#REF!</definedName>
    <definedName name="comm_rentgrowth">#REF!</definedName>
    <definedName name="comm_sqf" localSheetId="5">#REF!</definedName>
    <definedName name="comm_sqf">#REF!</definedName>
    <definedName name="comp_date_rolled" localSheetId="5">#REF!</definedName>
    <definedName name="comp_date_rolled">#REF!</definedName>
    <definedName name="comp_input" localSheetId="5">#REF!</definedName>
    <definedName name="comp_input">#REF!</definedName>
    <definedName name="comp_rolled_date" localSheetId="5">#REF!</definedName>
    <definedName name="comp_rolled_date">#REF!</definedName>
    <definedName name="comp_rolled_time" localSheetId="5">#REF!</definedName>
    <definedName name="comp_rolled_time">#REF!</definedName>
    <definedName name="comp_start" localSheetId="5">#REF!</definedName>
    <definedName name="comp_start">#REF!</definedName>
    <definedName name="comp_time_rolled" localSheetId="5">#REF!</definedName>
    <definedName name="comp_time_rolled">#REF!</definedName>
    <definedName name="COMPARABLE_IMPROVED_SALE_SUMMARY" localSheetId="5">#REF!</definedName>
    <definedName name="COMPARABLE_IMPROVED_SALE_SUMMARY">#REF!</definedName>
    <definedName name="COMPARABLE_IMPROVED_SALES_ADJUSTMENT_SUMMARY" localSheetId="5">#REF!</definedName>
    <definedName name="COMPARABLE_IMPROVED_SALES_ADJUSTMENT_SUMMARY">#REF!</definedName>
    <definedName name="COMPARABLE_IMPROVED_SALES_SUMMARY" localSheetId="5">#REF!</definedName>
    <definedName name="COMPARABLE_IMPROVED_SALES_SUMMARY">#REF!</definedName>
    <definedName name="COMPARABLE_LEASE_SUMMARY_CHART">'[6]rent comps'!$A$1:$J$56</definedName>
    <definedName name="CONN_Pivot" localSheetId="5">#REF!</definedName>
    <definedName name="CONN_Pivot">#REF!</definedName>
    <definedName name="Consolidate_DB" localSheetId="5">#REF!</definedName>
    <definedName name="Consolidate_DB">#REF!</definedName>
    <definedName name="const_period" localSheetId="5">#REF!</definedName>
    <definedName name="const_period">#REF!</definedName>
    <definedName name="Cost">'[7]RCN-Building - Office'!$A$6</definedName>
    <definedName name="Cost_Approach_Summary" localSheetId="5">#REF!</definedName>
    <definedName name="Cost_Approach_Summary">#REF!</definedName>
    <definedName name="cost_page_1" localSheetId="5">'[6]Cost Approach'!#REF!</definedName>
    <definedName name="cost_page_1">'[6]Cost Approach'!#REF!</definedName>
    <definedName name="cost_page_2" localSheetId="5">'[6]Cost Approach'!#REF!</definedName>
    <definedName name="cost_page_2">'[6]Cost Approach'!#REF!</definedName>
    <definedName name="costarica" localSheetId="5">#REF!</definedName>
    <definedName name="costarica">#REF!</definedName>
    <definedName name="costarica10" localSheetId="5">#REF!</definedName>
    <definedName name="costarica10">#REF!</definedName>
    <definedName name="costarica20" localSheetId="5">#REF!</definedName>
    <definedName name="costarica20">#REF!</definedName>
    <definedName name="costarica5" localSheetId="5">#REF!</definedName>
    <definedName name="costarica5">#REF!</definedName>
    <definedName name="cpa" localSheetId="5">#REF!</definedName>
    <definedName name="cpa">#REF!</definedName>
    <definedName name="CPI" localSheetId="5">#REF!</definedName>
    <definedName name="CPI">#REF!</definedName>
    <definedName name="Crit_0" localSheetId="5">#REF!</definedName>
    <definedName name="Crit_0">#REF!</definedName>
    <definedName name="Crit_Begin1" localSheetId="5">#REF!</definedName>
    <definedName name="Crit_Begin1">#REF!</definedName>
    <definedName name="Crit_Begin10" localSheetId="5">#REF!</definedName>
    <definedName name="Crit_Begin10">#REF!</definedName>
    <definedName name="Crit_Begin2" localSheetId="5">#REF!</definedName>
    <definedName name="Crit_Begin2">#REF!</definedName>
    <definedName name="Crit_Begin3" localSheetId="5">#REF!</definedName>
    <definedName name="Crit_Begin3">#REF!</definedName>
    <definedName name="Crit_Begin4" localSheetId="5">#REF!</definedName>
    <definedName name="Crit_Begin4">#REF!</definedName>
    <definedName name="Crit_Begin5" localSheetId="5">#REF!</definedName>
    <definedName name="Crit_Begin5">#REF!</definedName>
    <definedName name="Crit_Begin6" localSheetId="5">#REF!</definedName>
    <definedName name="Crit_Begin6">#REF!</definedName>
    <definedName name="Crit_Begin7" localSheetId="5">#REF!</definedName>
    <definedName name="Crit_Begin7">#REF!</definedName>
    <definedName name="Crit_Begin8" localSheetId="5">#REF!</definedName>
    <definedName name="Crit_Begin8">#REF!</definedName>
    <definedName name="Crit_Begin9" localSheetId="5">#REF!</definedName>
    <definedName name="Crit_Begin9">#REF!</definedName>
    <definedName name="crit_IP" localSheetId="5">#REF!</definedName>
    <definedName name="crit_IP">#REF!</definedName>
    <definedName name="crit_IP_1" localSheetId="5">#REF!</definedName>
    <definedName name="crit_IP_1">#REF!</definedName>
    <definedName name="Crit_IP_11" localSheetId="5">#REF!</definedName>
    <definedName name="Crit_IP_11">#REF!</definedName>
    <definedName name="crit_IP_110" localSheetId="5">#REF!</definedName>
    <definedName name="crit_IP_110">#REF!</definedName>
    <definedName name="crit_IP_12" localSheetId="5">#REF!</definedName>
    <definedName name="crit_IP_12">#REF!</definedName>
    <definedName name="crit_IP_13" localSheetId="5">#REF!</definedName>
    <definedName name="crit_IP_13">#REF!</definedName>
    <definedName name="crit_IP_14" localSheetId="5">#REF!</definedName>
    <definedName name="crit_IP_14">#REF!</definedName>
    <definedName name="crit_IP_15" localSheetId="5">#REF!</definedName>
    <definedName name="crit_IP_15">#REF!</definedName>
    <definedName name="crit_IP_16" localSheetId="5">#REF!</definedName>
    <definedName name="crit_IP_16">#REF!</definedName>
    <definedName name="crit_IP_17" localSheetId="5">#REF!</definedName>
    <definedName name="crit_IP_17">#REF!</definedName>
    <definedName name="crit_IP_18" localSheetId="5">#REF!</definedName>
    <definedName name="crit_IP_18">#REF!</definedName>
    <definedName name="crit_IP_19" localSheetId="5">#REF!</definedName>
    <definedName name="crit_IP_19">#REF!</definedName>
    <definedName name="crit_IP_2" localSheetId="5">#REF!</definedName>
    <definedName name="crit_IP_2">#REF!</definedName>
    <definedName name="crit_IP_21" localSheetId="5">#REF!</definedName>
    <definedName name="crit_IP_21">#REF!</definedName>
    <definedName name="crit_IP_210" localSheetId="5">#REF!</definedName>
    <definedName name="crit_IP_210">#REF!</definedName>
    <definedName name="crit_IP_22" localSheetId="5">#REF!</definedName>
    <definedName name="crit_IP_22">#REF!</definedName>
    <definedName name="crit_IP_23" localSheetId="5">#REF!</definedName>
    <definedName name="crit_IP_23">#REF!</definedName>
    <definedName name="crit_IP_24" localSheetId="5">#REF!</definedName>
    <definedName name="crit_IP_24">#REF!</definedName>
    <definedName name="crit_IP_25" localSheetId="5">#REF!</definedName>
    <definedName name="crit_IP_25">#REF!</definedName>
    <definedName name="crit_IP_26" localSheetId="5">#REF!</definedName>
    <definedName name="crit_IP_26">#REF!</definedName>
    <definedName name="crit_IP_27" localSheetId="5">#REF!</definedName>
    <definedName name="crit_IP_27">#REF!</definedName>
    <definedName name="crit_IP_28" localSheetId="5">#REF!</definedName>
    <definedName name="crit_IP_28">#REF!</definedName>
    <definedName name="crit_IP_29" localSheetId="5">#REF!</definedName>
    <definedName name="crit_IP_29">#REF!</definedName>
    <definedName name="crit_IP_3" localSheetId="5">#REF!</definedName>
    <definedName name="crit_IP_3">#REF!</definedName>
    <definedName name="crit_IP_31" localSheetId="5">#REF!</definedName>
    <definedName name="crit_IP_31">#REF!</definedName>
    <definedName name="crit_IP_310" localSheetId="5">#REF!</definedName>
    <definedName name="crit_IP_310">#REF!</definedName>
    <definedName name="crit_IP_32" localSheetId="5">#REF!</definedName>
    <definedName name="crit_IP_32">#REF!</definedName>
    <definedName name="crit_IP_33" localSheetId="5">#REF!</definedName>
    <definedName name="crit_IP_33">#REF!</definedName>
    <definedName name="crit_IP_34" localSheetId="5">#REF!</definedName>
    <definedName name="crit_IP_34">#REF!</definedName>
    <definedName name="crit_IP_35" localSheetId="5">#REF!</definedName>
    <definedName name="crit_IP_35">#REF!</definedName>
    <definedName name="crit_IP_36" localSheetId="5">#REF!</definedName>
    <definedName name="crit_IP_36">#REF!</definedName>
    <definedName name="crit_IP_37" localSheetId="5">#REF!</definedName>
    <definedName name="crit_IP_37">#REF!</definedName>
    <definedName name="crit_IP_38" localSheetId="5">#REF!</definedName>
    <definedName name="crit_IP_38">#REF!</definedName>
    <definedName name="crit_IP_39" localSheetId="5">#REF!</definedName>
    <definedName name="crit_IP_39">#REF!</definedName>
    <definedName name="crit_IP_4" localSheetId="5">#REF!</definedName>
    <definedName name="crit_IP_4">#REF!</definedName>
    <definedName name="crit_IP_41" localSheetId="5">#REF!</definedName>
    <definedName name="crit_IP_41">#REF!</definedName>
    <definedName name="crit_IP_410" localSheetId="5">#REF!</definedName>
    <definedName name="crit_IP_410">#REF!</definedName>
    <definedName name="crit_IP_42" localSheetId="5">#REF!</definedName>
    <definedName name="crit_IP_42">#REF!</definedName>
    <definedName name="crit_IP_43" localSheetId="5">#REF!</definedName>
    <definedName name="crit_IP_43">#REF!</definedName>
    <definedName name="crit_IP_44" localSheetId="5">#REF!</definedName>
    <definedName name="crit_IP_44">#REF!</definedName>
    <definedName name="crit_IP_45" localSheetId="5">#REF!</definedName>
    <definedName name="crit_IP_45">#REF!</definedName>
    <definedName name="crit_IP_46" localSheetId="5">#REF!</definedName>
    <definedName name="crit_IP_46">#REF!</definedName>
    <definedName name="crit_IP_47" localSheetId="5">#REF!</definedName>
    <definedName name="crit_IP_47">#REF!</definedName>
    <definedName name="crit_IP_48" localSheetId="5">#REF!</definedName>
    <definedName name="crit_IP_48">#REF!</definedName>
    <definedName name="crit_IP_49" localSheetId="5">#REF!</definedName>
    <definedName name="crit_IP_49">#REF!</definedName>
    <definedName name="crit_IP_5" localSheetId="5">#REF!</definedName>
    <definedName name="crit_IP_5">#REF!</definedName>
    <definedName name="crit_IP_51" localSheetId="5">#REF!</definedName>
    <definedName name="crit_IP_51">#REF!</definedName>
    <definedName name="crit_IP_510" localSheetId="5">#REF!</definedName>
    <definedName name="crit_IP_510">#REF!</definedName>
    <definedName name="crit_IP_52" localSheetId="5">#REF!</definedName>
    <definedName name="crit_IP_52">#REF!</definedName>
    <definedName name="crit_IP_53" localSheetId="5">#REF!</definedName>
    <definedName name="crit_IP_53">#REF!</definedName>
    <definedName name="crit_IP_54" localSheetId="5">#REF!</definedName>
    <definedName name="crit_IP_54">#REF!</definedName>
    <definedName name="crit_IP_55" localSheetId="5">#REF!</definedName>
    <definedName name="crit_IP_55">#REF!</definedName>
    <definedName name="crit_IP_56" localSheetId="5">#REF!</definedName>
    <definedName name="crit_IP_56">#REF!</definedName>
    <definedName name="crit_IP_57" localSheetId="5">#REF!</definedName>
    <definedName name="crit_IP_57">#REF!</definedName>
    <definedName name="crit_IP_58" localSheetId="5">#REF!</definedName>
    <definedName name="crit_IP_58">#REF!</definedName>
    <definedName name="crit_IP_59" localSheetId="5">#REF!</definedName>
    <definedName name="crit_IP_59">#REF!</definedName>
    <definedName name="crit_IP_6" localSheetId="5">#REF!</definedName>
    <definedName name="crit_IP_6">#REF!</definedName>
    <definedName name="crit_IP_61" localSheetId="5">#REF!</definedName>
    <definedName name="crit_IP_61">#REF!</definedName>
    <definedName name="crit_IP_610" localSheetId="5">#REF!</definedName>
    <definedName name="crit_IP_610">#REF!</definedName>
    <definedName name="crit_IP_62" localSheetId="5">#REF!</definedName>
    <definedName name="crit_IP_62">#REF!</definedName>
    <definedName name="crit_IP_63" localSheetId="5">#REF!</definedName>
    <definedName name="crit_IP_63">#REF!</definedName>
    <definedName name="crit_IP_64" localSheetId="5">#REF!</definedName>
    <definedName name="crit_IP_64">#REF!</definedName>
    <definedName name="crit_IP_65" localSheetId="5">#REF!</definedName>
    <definedName name="crit_IP_65">#REF!</definedName>
    <definedName name="crit_IP_66" localSheetId="5">#REF!</definedName>
    <definedName name="crit_IP_66">#REF!</definedName>
    <definedName name="crit_IP_67" localSheetId="5">#REF!</definedName>
    <definedName name="crit_IP_67">#REF!</definedName>
    <definedName name="crit_IP_68" localSheetId="5">#REF!</definedName>
    <definedName name="crit_IP_68">#REF!</definedName>
    <definedName name="crit_IP_69" localSheetId="5">#REF!</definedName>
    <definedName name="crit_IP_69">#REF!</definedName>
    <definedName name="crit_IP_E1" localSheetId="5">#REF!</definedName>
    <definedName name="crit_IP_E1">#REF!</definedName>
    <definedName name="crit_IP_E10" localSheetId="5">#REF!</definedName>
    <definedName name="crit_IP_E10">#REF!</definedName>
    <definedName name="crit_IP_E2" localSheetId="5">#REF!</definedName>
    <definedName name="crit_IP_E2">#REF!</definedName>
    <definedName name="crit_IP_E3" localSheetId="5">#REF!</definedName>
    <definedName name="crit_IP_E3">#REF!</definedName>
    <definedName name="crit_IP_E4" localSheetId="5">#REF!</definedName>
    <definedName name="crit_IP_E4">#REF!</definedName>
    <definedName name="crit_IP_E5" localSheetId="5">#REF!</definedName>
    <definedName name="crit_IP_E5">#REF!</definedName>
    <definedName name="crit_IP_E6" localSheetId="5">#REF!</definedName>
    <definedName name="crit_IP_E6">#REF!</definedName>
    <definedName name="crit_IP_E7" localSheetId="5">#REF!</definedName>
    <definedName name="crit_IP_E7">#REF!</definedName>
    <definedName name="crit_IP_E8" localSheetId="5">#REF!</definedName>
    <definedName name="crit_IP_E8">#REF!</definedName>
    <definedName name="crit_IP_E9" localSheetId="5">#REF!</definedName>
    <definedName name="crit_IP_E9">#REF!</definedName>
    <definedName name="crit_IPRec3" localSheetId="5">#REF!</definedName>
    <definedName name="crit_IPRec3">#REF!</definedName>
    <definedName name="crit_IPRec3_1" localSheetId="5">#REF!</definedName>
    <definedName name="crit_IPRec3_1">#REF!</definedName>
    <definedName name="crit_IPRec3_11" localSheetId="5">#REF!</definedName>
    <definedName name="crit_IPRec3_11">#REF!</definedName>
    <definedName name="crit_IPRec3_110" localSheetId="5">#REF!</definedName>
    <definedName name="crit_IPRec3_110">#REF!</definedName>
    <definedName name="crit_IPRec3_12" localSheetId="5">#REF!</definedName>
    <definedName name="crit_IPRec3_12">#REF!</definedName>
    <definedName name="crit_IPRec3_13" localSheetId="5">#REF!</definedName>
    <definedName name="crit_IPRec3_13">#REF!</definedName>
    <definedName name="crit_IPRec3_14" localSheetId="5">#REF!</definedName>
    <definedName name="crit_IPRec3_14">#REF!</definedName>
    <definedName name="crit_IPRec3_15" localSheetId="5">#REF!</definedName>
    <definedName name="crit_IPRec3_15">#REF!</definedName>
    <definedName name="crit_IPRec3_16" localSheetId="5">#REF!</definedName>
    <definedName name="crit_IPRec3_16">#REF!</definedName>
    <definedName name="crit_IPRec3_17" localSheetId="5">#REF!</definedName>
    <definedName name="crit_IPRec3_17">#REF!</definedName>
    <definedName name="crit_IPRec3_18" localSheetId="5">#REF!</definedName>
    <definedName name="crit_IPRec3_18">#REF!</definedName>
    <definedName name="crit_IPRec3_19" localSheetId="5">#REF!</definedName>
    <definedName name="crit_IPRec3_19">#REF!</definedName>
    <definedName name="crit_IPRec3_2" localSheetId="5">#REF!</definedName>
    <definedName name="crit_IPRec3_2">#REF!</definedName>
    <definedName name="crit_IPRec3_21" localSheetId="5">#REF!</definedName>
    <definedName name="crit_IPRec3_21">#REF!</definedName>
    <definedName name="crit_IPRec3_210" localSheetId="5">#REF!</definedName>
    <definedName name="crit_IPRec3_210">#REF!</definedName>
    <definedName name="crit_IPRec3_22" localSheetId="5">#REF!</definedName>
    <definedName name="crit_IPRec3_22">#REF!</definedName>
    <definedName name="crit_IPRec3_23" localSheetId="5">#REF!</definedName>
    <definedName name="crit_IPRec3_23">#REF!</definedName>
    <definedName name="crit_IPRec3_24" localSheetId="5">#REF!</definedName>
    <definedName name="crit_IPRec3_24">#REF!</definedName>
    <definedName name="crit_IPRec3_25" localSheetId="5">#REF!</definedName>
    <definedName name="crit_IPRec3_25">#REF!</definedName>
    <definedName name="crit_IPRec3_26" localSheetId="5">#REF!</definedName>
    <definedName name="crit_IPRec3_26">#REF!</definedName>
    <definedName name="crit_IPRec3_27" localSheetId="5">#REF!</definedName>
    <definedName name="crit_IPRec3_27">#REF!</definedName>
    <definedName name="crit_IPRec3_28" localSheetId="5">#REF!</definedName>
    <definedName name="crit_IPRec3_28">#REF!</definedName>
    <definedName name="crit_IPRec3_29" localSheetId="5">#REF!</definedName>
    <definedName name="crit_IPRec3_29">#REF!</definedName>
    <definedName name="crit_IPRec3_3" localSheetId="5">#REF!</definedName>
    <definedName name="crit_IPRec3_3">#REF!</definedName>
    <definedName name="crit_IPRec3_31" localSheetId="5">#REF!</definedName>
    <definedName name="crit_IPRec3_31">#REF!</definedName>
    <definedName name="crit_IPRec3_310" localSheetId="5">#REF!</definedName>
    <definedName name="crit_IPRec3_310">#REF!</definedName>
    <definedName name="crit_IPRec3_32" localSheetId="5">#REF!</definedName>
    <definedName name="crit_IPRec3_32">#REF!</definedName>
    <definedName name="crit_IPRec3_33" localSheetId="5">#REF!</definedName>
    <definedName name="crit_IPRec3_33">#REF!</definedName>
    <definedName name="crit_IPRec3_34" localSheetId="5">#REF!</definedName>
    <definedName name="crit_IPRec3_34">#REF!</definedName>
    <definedName name="crit_IPRec3_35" localSheetId="5">#REF!</definedName>
    <definedName name="crit_IPRec3_35">#REF!</definedName>
    <definedName name="crit_IPRec3_36" localSheetId="5">#REF!</definedName>
    <definedName name="crit_IPRec3_36">#REF!</definedName>
    <definedName name="crit_IPRec3_37" localSheetId="5">#REF!</definedName>
    <definedName name="crit_IPRec3_37">#REF!</definedName>
    <definedName name="crit_IPRec3_38" localSheetId="5">#REF!</definedName>
    <definedName name="crit_IPRec3_38">#REF!</definedName>
    <definedName name="crit_IPRec3_39" localSheetId="5">#REF!</definedName>
    <definedName name="crit_IPRec3_39">#REF!</definedName>
    <definedName name="crit_IPRec3_4" localSheetId="5">#REF!</definedName>
    <definedName name="crit_IPRec3_4">#REF!</definedName>
    <definedName name="crit_IPRec3_41" localSheetId="5">#REF!</definedName>
    <definedName name="crit_IPRec3_41">#REF!</definedName>
    <definedName name="crit_IPRec3_410" localSheetId="5">#REF!</definedName>
    <definedName name="crit_IPRec3_410">#REF!</definedName>
    <definedName name="crit_IPRec3_42" localSheetId="5">#REF!</definedName>
    <definedName name="crit_IPRec3_42">#REF!</definedName>
    <definedName name="crit_IPRec3_43" localSheetId="5">#REF!</definedName>
    <definedName name="crit_IPRec3_43">#REF!</definedName>
    <definedName name="crit_IPRec3_44" localSheetId="5">#REF!</definedName>
    <definedName name="crit_IPRec3_44">#REF!</definedName>
    <definedName name="crit_IPRec3_45" localSheetId="5">#REF!</definedName>
    <definedName name="crit_IPRec3_45">#REF!</definedName>
    <definedName name="crit_IPRec3_46" localSheetId="5">#REF!</definedName>
    <definedName name="crit_IPRec3_46">#REF!</definedName>
    <definedName name="crit_IPRec3_47" localSheetId="5">#REF!</definedName>
    <definedName name="crit_IPRec3_47">#REF!</definedName>
    <definedName name="crit_IPRec3_48" localSheetId="5">#REF!</definedName>
    <definedName name="crit_IPRec3_48">#REF!</definedName>
    <definedName name="crit_IPRec3_49" localSheetId="5">#REF!</definedName>
    <definedName name="crit_IPRec3_49">#REF!</definedName>
    <definedName name="crit_IPRec3_5" localSheetId="5">#REF!</definedName>
    <definedName name="crit_IPRec3_5">#REF!</definedName>
    <definedName name="crit_IPRec3_51" localSheetId="5">#REF!</definedName>
    <definedName name="crit_IPRec3_51">#REF!</definedName>
    <definedName name="crit_IPRec3_510" localSheetId="5">#REF!</definedName>
    <definedName name="crit_IPRec3_510">#REF!</definedName>
    <definedName name="crit_IPRec3_52" localSheetId="5">#REF!</definedName>
    <definedName name="crit_IPRec3_52">#REF!</definedName>
    <definedName name="crit_IPRec3_53" localSheetId="5">#REF!</definedName>
    <definedName name="crit_IPRec3_53">#REF!</definedName>
    <definedName name="crit_IPRec3_54" localSheetId="5">#REF!</definedName>
    <definedName name="crit_IPRec3_54">#REF!</definedName>
    <definedName name="crit_IPRec3_55" localSheetId="5">#REF!</definedName>
    <definedName name="crit_IPRec3_55">#REF!</definedName>
    <definedName name="crit_IPRec3_56" localSheetId="5">#REF!</definedName>
    <definedName name="crit_IPRec3_56">#REF!</definedName>
    <definedName name="crit_IPRec3_57" localSheetId="5">#REF!</definedName>
    <definedName name="crit_IPRec3_57">#REF!</definedName>
    <definedName name="crit_IPRec3_58" localSheetId="5">#REF!</definedName>
    <definedName name="crit_IPRec3_58">#REF!</definedName>
    <definedName name="crit_IPRec3_59" localSheetId="5">#REF!</definedName>
    <definedName name="crit_IPRec3_59">#REF!</definedName>
    <definedName name="crit_IPRec3_6" localSheetId="5">#REF!</definedName>
    <definedName name="crit_IPRec3_6">#REF!</definedName>
    <definedName name="crit_IPRec3_61" localSheetId="5">#REF!</definedName>
    <definedName name="crit_IPRec3_61">#REF!</definedName>
    <definedName name="crit_IPRec3_610" localSheetId="5">#REF!</definedName>
    <definedName name="crit_IPRec3_610">#REF!</definedName>
    <definedName name="crit_IPRec3_62" localSheetId="5">#REF!</definedName>
    <definedName name="crit_IPRec3_62">#REF!</definedName>
    <definedName name="crit_IPRec3_63" localSheetId="5">#REF!</definedName>
    <definedName name="crit_IPRec3_63">#REF!</definedName>
    <definedName name="crit_IPRec3_64" localSheetId="5">#REF!</definedName>
    <definedName name="crit_IPRec3_64">#REF!</definedName>
    <definedName name="crit_IPRec3_65" localSheetId="5">#REF!</definedName>
    <definedName name="crit_IPRec3_65">#REF!</definedName>
    <definedName name="crit_IPRec3_66" localSheetId="5">#REF!</definedName>
    <definedName name="crit_IPRec3_66">#REF!</definedName>
    <definedName name="crit_IPRec3_67" localSheetId="5">#REF!</definedName>
    <definedName name="crit_IPRec3_67">#REF!</definedName>
    <definedName name="crit_IPRec3_68" localSheetId="5">#REF!</definedName>
    <definedName name="crit_IPRec3_68">#REF!</definedName>
    <definedName name="crit_IPRec3_69" localSheetId="5">#REF!</definedName>
    <definedName name="crit_IPRec3_69">#REF!</definedName>
    <definedName name="crit_IPRec3_E1" localSheetId="5">#REF!</definedName>
    <definedName name="crit_IPRec3_E1">#REF!</definedName>
    <definedName name="crit_IPRec3_E10" localSheetId="5">#REF!</definedName>
    <definedName name="crit_IPRec3_E10">#REF!</definedName>
    <definedName name="crit_IPRec3_E2" localSheetId="5">#REF!</definedName>
    <definedName name="crit_IPRec3_E2">#REF!</definedName>
    <definedName name="crit_IPRec3_E3" localSheetId="5">#REF!</definedName>
    <definedName name="crit_IPRec3_E3">#REF!</definedName>
    <definedName name="crit_IPRec3_E4" localSheetId="5">#REF!</definedName>
    <definedName name="crit_IPRec3_E4">#REF!</definedName>
    <definedName name="crit_IPRec3_E5" localSheetId="5">#REF!</definedName>
    <definedName name="crit_IPRec3_E5">#REF!</definedName>
    <definedName name="crit_IPRec3_E6" localSheetId="5">#REF!</definedName>
    <definedName name="crit_IPRec3_E6">#REF!</definedName>
    <definedName name="crit_IPRec3_E7" localSheetId="5">#REF!</definedName>
    <definedName name="crit_IPRec3_E7">#REF!</definedName>
    <definedName name="crit_IPRec3_E8" localSheetId="5">#REF!</definedName>
    <definedName name="crit_IPRec3_E8">#REF!</definedName>
    <definedName name="crit_IPRec3_E9" localSheetId="5">#REF!</definedName>
    <definedName name="crit_IPRec3_E9">#REF!</definedName>
    <definedName name="crit_LD" localSheetId="5">#REF!</definedName>
    <definedName name="crit_LD">#REF!</definedName>
    <definedName name="crit_LD_1" localSheetId="5">#REF!</definedName>
    <definedName name="crit_LD_1">#REF!</definedName>
    <definedName name="crit_LD_2" localSheetId="5">#REF!</definedName>
    <definedName name="crit_LD_2">#REF!</definedName>
    <definedName name="crit_LD_3" localSheetId="5">#REF!</definedName>
    <definedName name="crit_LD_3">#REF!</definedName>
    <definedName name="crit_LD_4" localSheetId="5">#REF!</definedName>
    <definedName name="crit_LD_4">#REF!</definedName>
    <definedName name="crit_LD_5" localSheetId="5">#REF!</definedName>
    <definedName name="crit_LD_5">#REF!</definedName>
    <definedName name="crit_LD_6" localSheetId="5">#REF!</definedName>
    <definedName name="crit_LD_6">#REF!</definedName>
    <definedName name="crit_LDRec3" localSheetId="5">#REF!</definedName>
    <definedName name="crit_LDRec3">#REF!</definedName>
    <definedName name="crit_LDRec3_1" localSheetId="5">#REF!</definedName>
    <definedName name="crit_LDRec3_1">#REF!</definedName>
    <definedName name="crit_LDRec3_2" localSheetId="5">#REF!</definedName>
    <definedName name="crit_LDRec3_2">#REF!</definedName>
    <definedName name="crit_LDRec3_3" localSheetId="5">#REF!</definedName>
    <definedName name="crit_LDRec3_3">#REF!</definedName>
    <definedName name="crit_LDRec3_4" localSheetId="5">#REF!</definedName>
    <definedName name="crit_LDRec3_4">#REF!</definedName>
    <definedName name="crit_LDRec3_5" localSheetId="5">#REF!</definedName>
    <definedName name="crit_LDRec3_5">#REF!</definedName>
    <definedName name="crit_LDRec3_6" localSheetId="5">#REF!</definedName>
    <definedName name="crit_LDRec3_6">#REF!</definedName>
    <definedName name="Crit_Mar_Type_1" localSheetId="5">#REF!</definedName>
    <definedName name="Crit_Mar_Type_1">#REF!</definedName>
    <definedName name="Crit_Mar_Type_2" localSheetId="5">#REF!</definedName>
    <definedName name="Crit_Mar_Type_2">#REF!</definedName>
    <definedName name="Crit_Mar_Type_3" localSheetId="5">#REF!</definedName>
    <definedName name="Crit_Mar_Type_3">#REF!</definedName>
    <definedName name="Crit_Mar_Type_4" localSheetId="5">#REF!</definedName>
    <definedName name="Crit_Mar_Type_4">#REF!</definedName>
    <definedName name="Crit_Mar_Type_5" localSheetId="5">#REF!</definedName>
    <definedName name="Crit_Mar_Type_5">#REF!</definedName>
    <definedName name="Crit_Mar_Type_6" localSheetId="5">#REF!</definedName>
    <definedName name="Crit_Mar_Type_6">#REF!</definedName>
    <definedName name="crit_OS_10" localSheetId="5">#REF!</definedName>
    <definedName name="crit_OS_10">#REF!</definedName>
    <definedName name="crit_OS_11" localSheetId="5">#REF!</definedName>
    <definedName name="crit_OS_11">#REF!</definedName>
    <definedName name="crit_OS_110" localSheetId="5">#REF!</definedName>
    <definedName name="crit_OS_110">#REF!</definedName>
    <definedName name="crit_OS_12" localSheetId="5">#REF!</definedName>
    <definedName name="crit_OS_12">#REF!</definedName>
    <definedName name="crit_OS_13" localSheetId="5">#REF!</definedName>
    <definedName name="crit_OS_13">#REF!</definedName>
    <definedName name="crit_OS_14" localSheetId="5">#REF!</definedName>
    <definedName name="crit_OS_14">#REF!</definedName>
    <definedName name="crit_OS_15" localSheetId="5">#REF!</definedName>
    <definedName name="crit_OS_15">#REF!</definedName>
    <definedName name="crit_OS_16" localSheetId="5">#REF!</definedName>
    <definedName name="crit_OS_16">#REF!</definedName>
    <definedName name="crit_OS_17" localSheetId="5">#REF!</definedName>
    <definedName name="crit_OS_17">#REF!</definedName>
    <definedName name="crit_OS_18" localSheetId="5">#REF!</definedName>
    <definedName name="crit_OS_18">#REF!</definedName>
    <definedName name="crit_OS_19" localSheetId="5">#REF!</definedName>
    <definedName name="crit_OS_19">#REF!</definedName>
    <definedName name="crit_OS_20" localSheetId="5">#REF!</definedName>
    <definedName name="crit_OS_20">#REF!</definedName>
    <definedName name="crit_OS_21" localSheetId="5">#REF!</definedName>
    <definedName name="crit_OS_21">#REF!</definedName>
    <definedName name="crit_OS_210" localSheetId="5">#REF!</definedName>
    <definedName name="crit_OS_210">#REF!</definedName>
    <definedName name="crit_OS_22" localSheetId="5">#REF!</definedName>
    <definedName name="crit_OS_22">#REF!</definedName>
    <definedName name="crit_OS_23" localSheetId="5">#REF!</definedName>
    <definedName name="crit_OS_23">#REF!</definedName>
    <definedName name="crit_OS_24" localSheetId="5">#REF!</definedName>
    <definedName name="crit_OS_24">#REF!</definedName>
    <definedName name="crit_OS_25" localSheetId="5">#REF!</definedName>
    <definedName name="crit_OS_25">#REF!</definedName>
    <definedName name="crit_OS_26" localSheetId="5">#REF!</definedName>
    <definedName name="crit_OS_26">#REF!</definedName>
    <definedName name="crit_OS_27" localSheetId="5">#REF!</definedName>
    <definedName name="crit_OS_27">#REF!</definedName>
    <definedName name="crit_OS_28" localSheetId="5">#REF!</definedName>
    <definedName name="crit_OS_28">#REF!</definedName>
    <definedName name="crit_OS_29" localSheetId="5">#REF!</definedName>
    <definedName name="crit_OS_29">#REF!</definedName>
    <definedName name="crit_OS_30" localSheetId="5">#REF!</definedName>
    <definedName name="crit_OS_30">#REF!</definedName>
    <definedName name="crit_OS_31" localSheetId="5">#REF!</definedName>
    <definedName name="crit_OS_31">#REF!</definedName>
    <definedName name="crit_OS_310" localSheetId="5">#REF!</definedName>
    <definedName name="crit_OS_310">#REF!</definedName>
    <definedName name="crit_OS_32" localSheetId="5">#REF!</definedName>
    <definedName name="crit_OS_32">#REF!</definedName>
    <definedName name="crit_OS_33" localSheetId="5">#REF!</definedName>
    <definedName name="crit_OS_33">#REF!</definedName>
    <definedName name="crit_OS_34" localSheetId="5">#REF!</definedName>
    <definedName name="crit_OS_34">#REF!</definedName>
    <definedName name="crit_OS_35" localSheetId="5">#REF!</definedName>
    <definedName name="crit_OS_35">#REF!</definedName>
    <definedName name="crit_OS_36" localSheetId="5">#REF!</definedName>
    <definedName name="crit_OS_36">#REF!</definedName>
    <definedName name="crit_OS_37" localSheetId="5">#REF!</definedName>
    <definedName name="crit_OS_37">#REF!</definedName>
    <definedName name="crit_OS_38" localSheetId="5">#REF!</definedName>
    <definedName name="crit_OS_38">#REF!</definedName>
    <definedName name="crit_OS_39" localSheetId="5">#REF!</definedName>
    <definedName name="crit_OS_39">#REF!</definedName>
    <definedName name="crit_OS_40" localSheetId="5">#REF!</definedName>
    <definedName name="crit_OS_40">#REF!</definedName>
    <definedName name="crit_OS_41" localSheetId="5">#REF!</definedName>
    <definedName name="crit_OS_41">#REF!</definedName>
    <definedName name="crit_OS_410" localSheetId="5">#REF!</definedName>
    <definedName name="crit_OS_410">#REF!</definedName>
    <definedName name="crit_OS_42" localSheetId="5">#REF!</definedName>
    <definedName name="crit_OS_42">#REF!</definedName>
    <definedName name="crit_OS_43" localSheetId="5">#REF!</definedName>
    <definedName name="crit_OS_43">#REF!</definedName>
    <definedName name="crit_OS_44" localSheetId="5">#REF!</definedName>
    <definedName name="crit_OS_44">#REF!</definedName>
    <definedName name="crit_OS_45" localSheetId="5">#REF!</definedName>
    <definedName name="crit_OS_45">#REF!</definedName>
    <definedName name="crit_OS_46" localSheetId="5">#REF!</definedName>
    <definedName name="crit_OS_46">#REF!</definedName>
    <definedName name="crit_OS_47" localSheetId="5">#REF!</definedName>
    <definedName name="crit_OS_47">#REF!</definedName>
    <definedName name="crit_OS_48" localSheetId="5">#REF!</definedName>
    <definedName name="crit_OS_48">#REF!</definedName>
    <definedName name="crit_OS_49" localSheetId="5">#REF!</definedName>
    <definedName name="crit_OS_49">#REF!</definedName>
    <definedName name="crit_OS_50" localSheetId="5">#REF!</definedName>
    <definedName name="crit_OS_50">#REF!</definedName>
    <definedName name="crit_OS_51" localSheetId="5">#REF!</definedName>
    <definedName name="crit_OS_51">#REF!</definedName>
    <definedName name="crit_OS_510" localSheetId="5">#REF!</definedName>
    <definedName name="crit_OS_510">#REF!</definedName>
    <definedName name="crit_OS_52" localSheetId="5">#REF!</definedName>
    <definedName name="crit_OS_52">#REF!</definedName>
    <definedName name="crit_OS_53" localSheetId="5">#REF!</definedName>
    <definedName name="crit_OS_53">#REF!</definedName>
    <definedName name="crit_OS_54" localSheetId="5">#REF!</definedName>
    <definedName name="crit_OS_54">#REF!</definedName>
    <definedName name="crit_OS_55" localSheetId="5">#REF!</definedName>
    <definedName name="crit_OS_55">#REF!</definedName>
    <definedName name="crit_OS_56" localSheetId="5">#REF!</definedName>
    <definedName name="crit_OS_56">#REF!</definedName>
    <definedName name="crit_OS_57" localSheetId="5">#REF!</definedName>
    <definedName name="crit_OS_57">#REF!</definedName>
    <definedName name="crit_OS_58" localSheetId="5">#REF!</definedName>
    <definedName name="crit_OS_58">#REF!</definedName>
    <definedName name="crit_OS_59" localSheetId="5">#REF!</definedName>
    <definedName name="crit_OS_59">#REF!</definedName>
    <definedName name="crit_OS_60" localSheetId="5">#REF!</definedName>
    <definedName name="crit_OS_60">#REF!</definedName>
    <definedName name="crit_OS_61" localSheetId="5">#REF!</definedName>
    <definedName name="crit_OS_61">#REF!</definedName>
    <definedName name="crit_OS_610" localSheetId="5">#REF!</definedName>
    <definedName name="crit_OS_610">#REF!</definedName>
    <definedName name="crit_OS_62" localSheetId="5">#REF!</definedName>
    <definedName name="crit_OS_62">#REF!</definedName>
    <definedName name="crit_OS_63" localSheetId="5">#REF!</definedName>
    <definedName name="crit_OS_63">#REF!</definedName>
    <definedName name="crit_OS_64" localSheetId="5">#REF!</definedName>
    <definedName name="crit_OS_64">#REF!</definedName>
    <definedName name="crit_OS_65" localSheetId="5">#REF!</definedName>
    <definedName name="crit_OS_65">#REF!</definedName>
    <definedName name="crit_OS_66" localSheetId="5">#REF!</definedName>
    <definedName name="crit_OS_66">#REF!</definedName>
    <definedName name="crit_OS_67" localSheetId="5">#REF!</definedName>
    <definedName name="crit_OS_67">#REF!</definedName>
    <definedName name="crit_OS_68" localSheetId="5">#REF!</definedName>
    <definedName name="crit_OS_68">#REF!</definedName>
    <definedName name="crit_OS_69" localSheetId="5">#REF!</definedName>
    <definedName name="crit_OS_69">#REF!</definedName>
    <definedName name="crit_R1S_10" localSheetId="5">#REF!</definedName>
    <definedName name="crit_R1S_10">#REF!</definedName>
    <definedName name="crit_R1S_11" localSheetId="5">#REF!</definedName>
    <definedName name="crit_R1S_11">#REF!</definedName>
    <definedName name="crit_R1S_110" localSheetId="5">#REF!</definedName>
    <definedName name="crit_R1S_110">#REF!</definedName>
    <definedName name="crit_R1S_12" localSheetId="5">#REF!</definedName>
    <definedName name="crit_R1S_12">#REF!</definedName>
    <definedName name="crit_R1S_13" localSheetId="5">#REF!</definedName>
    <definedName name="crit_R1S_13">#REF!</definedName>
    <definedName name="crit_R1S_14" localSheetId="5">#REF!</definedName>
    <definedName name="crit_R1S_14">#REF!</definedName>
    <definedName name="crit_R1S_15" localSheetId="5">#REF!</definedName>
    <definedName name="crit_R1S_15">#REF!</definedName>
    <definedName name="crit_R1S_16" localSheetId="5">#REF!</definedName>
    <definedName name="crit_R1S_16">#REF!</definedName>
    <definedName name="crit_R1S_17" localSheetId="5">#REF!</definedName>
    <definedName name="crit_R1S_17">#REF!</definedName>
    <definedName name="crit_R1S_18" localSheetId="5">#REF!</definedName>
    <definedName name="crit_R1S_18">#REF!</definedName>
    <definedName name="crit_R1S_19" localSheetId="5">#REF!</definedName>
    <definedName name="crit_R1S_19">#REF!</definedName>
    <definedName name="crit_R1S_20" localSheetId="5">#REF!</definedName>
    <definedName name="crit_R1S_20">#REF!</definedName>
    <definedName name="crit_R1S_21" localSheetId="5">#REF!</definedName>
    <definedName name="crit_R1S_21">#REF!</definedName>
    <definedName name="crit_R1S_210" localSheetId="5">#REF!</definedName>
    <definedName name="crit_R1S_210">#REF!</definedName>
    <definedName name="crit_R1S_22" localSheetId="5">#REF!</definedName>
    <definedName name="crit_R1S_22">#REF!</definedName>
    <definedName name="crit_R1S_23" localSheetId="5">#REF!</definedName>
    <definedName name="crit_R1S_23">#REF!</definedName>
    <definedName name="crit_R1S_24" localSheetId="5">#REF!</definedName>
    <definedName name="crit_R1S_24">#REF!</definedName>
    <definedName name="crit_R1S_25" localSheetId="5">#REF!</definedName>
    <definedName name="crit_R1S_25">#REF!</definedName>
    <definedName name="crit_R1S_26" localSheetId="5">#REF!</definedName>
    <definedName name="crit_R1S_26">#REF!</definedName>
    <definedName name="crit_R1S_27" localSheetId="5">#REF!</definedName>
    <definedName name="crit_R1S_27">#REF!</definedName>
    <definedName name="crit_R1S_28" localSheetId="5">#REF!</definedName>
    <definedName name="crit_R1S_28">#REF!</definedName>
    <definedName name="crit_R1S_29" localSheetId="5">#REF!</definedName>
    <definedName name="crit_R1S_29">#REF!</definedName>
    <definedName name="crit_R1S_30" localSheetId="5">#REF!</definedName>
    <definedName name="crit_R1S_30">#REF!</definedName>
    <definedName name="crit_R1S_31" localSheetId="5">#REF!</definedName>
    <definedName name="crit_R1S_31">#REF!</definedName>
    <definedName name="crit_R1S_310" localSheetId="5">#REF!</definedName>
    <definedName name="crit_R1S_310">#REF!</definedName>
    <definedName name="crit_R1S_32" localSheetId="5">#REF!</definedName>
    <definedName name="crit_R1S_32">#REF!</definedName>
    <definedName name="crit_R1S_33" localSheetId="5">#REF!</definedName>
    <definedName name="crit_R1S_33">#REF!</definedName>
    <definedName name="crit_R1S_34" localSheetId="5">#REF!</definedName>
    <definedName name="crit_R1S_34">#REF!</definedName>
    <definedName name="crit_R1S_35" localSheetId="5">#REF!</definedName>
    <definedName name="crit_R1S_35">#REF!</definedName>
    <definedName name="crit_R1S_36" localSheetId="5">#REF!</definedName>
    <definedName name="crit_R1S_36">#REF!</definedName>
    <definedName name="crit_R1S_37" localSheetId="5">#REF!</definedName>
    <definedName name="crit_R1S_37">#REF!</definedName>
    <definedName name="crit_R1S_38" localSheetId="5">#REF!</definedName>
    <definedName name="crit_R1S_38">#REF!</definedName>
    <definedName name="crit_R1S_39" localSheetId="5">#REF!</definedName>
    <definedName name="crit_R1S_39">#REF!</definedName>
    <definedName name="crit_R1S_40" localSheetId="5">#REF!</definedName>
    <definedName name="crit_R1S_40">#REF!</definedName>
    <definedName name="crit_R1S_41" localSheetId="5">#REF!</definedName>
    <definedName name="crit_R1S_41">#REF!</definedName>
    <definedName name="crit_R1S_410" localSheetId="5">#REF!</definedName>
    <definedName name="crit_R1S_410">#REF!</definedName>
    <definedName name="crit_R1S_42" localSheetId="5">#REF!</definedName>
    <definedName name="crit_R1S_42">#REF!</definedName>
    <definedName name="crit_R1S_43" localSheetId="5">#REF!</definedName>
    <definedName name="crit_R1S_43">#REF!</definedName>
    <definedName name="crit_R1S_44" localSheetId="5">#REF!</definedName>
    <definedName name="crit_R1S_44">#REF!</definedName>
    <definedName name="crit_R1S_45" localSheetId="5">#REF!</definedName>
    <definedName name="crit_R1S_45">#REF!</definedName>
    <definedName name="crit_R1S_46" localSheetId="5">#REF!</definedName>
    <definedName name="crit_R1S_46">#REF!</definedName>
    <definedName name="crit_R1S_47" localSheetId="5">#REF!</definedName>
    <definedName name="crit_R1S_47">#REF!</definedName>
    <definedName name="crit_R1S_48" localSheetId="5">#REF!</definedName>
    <definedName name="crit_R1S_48">#REF!</definedName>
    <definedName name="crit_R1S_49" localSheetId="5">#REF!</definedName>
    <definedName name="crit_R1S_49">#REF!</definedName>
    <definedName name="crit_R1S_50" localSheetId="5">#REF!</definedName>
    <definedName name="crit_R1S_50">#REF!</definedName>
    <definedName name="crit_R1S_51" localSheetId="5">#REF!</definedName>
    <definedName name="crit_R1S_51">#REF!</definedName>
    <definedName name="crit_R1S_510" localSheetId="5">#REF!</definedName>
    <definedName name="crit_R1S_510">#REF!</definedName>
    <definedName name="crit_R1S_52" localSheetId="5">#REF!</definedName>
    <definedName name="crit_R1S_52">#REF!</definedName>
    <definedName name="crit_R1S_53" localSheetId="5">#REF!</definedName>
    <definedName name="crit_R1S_53">#REF!</definedName>
    <definedName name="crit_R1S_54" localSheetId="5">#REF!</definedName>
    <definedName name="crit_R1S_54">#REF!</definedName>
    <definedName name="crit_R1S_55" localSheetId="5">#REF!</definedName>
    <definedName name="crit_R1S_55">#REF!</definedName>
    <definedName name="crit_R1S_56" localSheetId="5">#REF!</definedName>
    <definedName name="crit_R1S_56">#REF!</definedName>
    <definedName name="crit_R1S_57" localSheetId="5">#REF!</definedName>
    <definedName name="crit_R1S_57">#REF!</definedName>
    <definedName name="crit_R1S_58" localSheetId="5">#REF!</definedName>
    <definedName name="crit_R1S_58">#REF!</definedName>
    <definedName name="crit_R1S_59" localSheetId="5">#REF!</definedName>
    <definedName name="crit_R1S_59">#REF!</definedName>
    <definedName name="crit_R1S_60" localSheetId="5">#REF!</definedName>
    <definedName name="crit_R1S_60">#REF!</definedName>
    <definedName name="crit_R1S_61" localSheetId="5">#REF!</definedName>
    <definedName name="crit_R1S_61">#REF!</definedName>
    <definedName name="crit_R1S_610" localSheetId="5">#REF!</definedName>
    <definedName name="crit_R1S_610">#REF!</definedName>
    <definedName name="crit_R1S_62" localSheetId="5">#REF!</definedName>
    <definedName name="crit_R1S_62">#REF!</definedName>
    <definedName name="crit_R1S_63" localSheetId="5">#REF!</definedName>
    <definedName name="crit_R1S_63">#REF!</definedName>
    <definedName name="crit_R1S_64" localSheetId="5">#REF!</definedName>
    <definedName name="crit_R1S_64">#REF!</definedName>
    <definedName name="crit_R1S_65" localSheetId="5">#REF!</definedName>
    <definedName name="crit_R1S_65">#REF!</definedName>
    <definedName name="crit_R1S_66" localSheetId="5">#REF!</definedName>
    <definedName name="crit_R1S_66">#REF!</definedName>
    <definedName name="crit_R1S_67" localSheetId="5">#REF!</definedName>
    <definedName name="crit_R1S_67">#REF!</definedName>
    <definedName name="crit_R1S_68" localSheetId="5">#REF!</definedName>
    <definedName name="crit_R1S_68">#REF!</definedName>
    <definedName name="crit_R1S_69" localSheetId="5">#REF!</definedName>
    <definedName name="crit_R1S_69">#REF!</definedName>
    <definedName name="crit_R3_11" localSheetId="5">#REF!</definedName>
    <definedName name="crit_R3_11">#REF!</definedName>
    <definedName name="crit_R3_110" localSheetId="5">#REF!</definedName>
    <definedName name="crit_R3_110">#REF!</definedName>
    <definedName name="crit_R3_12" localSheetId="5">#REF!</definedName>
    <definedName name="crit_R3_12">#REF!</definedName>
    <definedName name="crit_R3_13" localSheetId="5">#REF!</definedName>
    <definedName name="crit_R3_13">#REF!</definedName>
    <definedName name="crit_R3_14" localSheetId="5">#REF!</definedName>
    <definedName name="crit_R3_14">#REF!</definedName>
    <definedName name="crit_R3_15" localSheetId="5">#REF!</definedName>
    <definedName name="crit_R3_15">#REF!</definedName>
    <definedName name="crit_R3_16" localSheetId="5">#REF!</definedName>
    <definedName name="crit_R3_16">#REF!</definedName>
    <definedName name="crit_R3_17" localSheetId="5">#REF!</definedName>
    <definedName name="crit_R3_17">#REF!</definedName>
    <definedName name="crit_R3_18" localSheetId="5">#REF!</definedName>
    <definedName name="crit_R3_18">#REF!</definedName>
    <definedName name="crit_R3_19" localSheetId="5">#REF!</definedName>
    <definedName name="crit_R3_19">#REF!</definedName>
    <definedName name="crit_R3_21" localSheetId="5">#REF!</definedName>
    <definedName name="crit_R3_21">#REF!</definedName>
    <definedName name="crit_R3_210" localSheetId="5">#REF!</definedName>
    <definedName name="crit_R3_210">#REF!</definedName>
    <definedName name="crit_R3_22" localSheetId="5">#REF!</definedName>
    <definedName name="crit_R3_22">#REF!</definedName>
    <definedName name="crit_R3_23" localSheetId="5">#REF!</definedName>
    <definedName name="crit_R3_23">#REF!</definedName>
    <definedName name="crit_R3_24" localSheetId="5">#REF!</definedName>
    <definedName name="crit_R3_24">#REF!</definedName>
    <definedName name="crit_R3_25" localSheetId="5">#REF!</definedName>
    <definedName name="crit_R3_25">#REF!</definedName>
    <definedName name="crit_R3_26" localSheetId="5">#REF!</definedName>
    <definedName name="crit_R3_26">#REF!</definedName>
    <definedName name="crit_R3_27" localSheetId="5">#REF!</definedName>
    <definedName name="crit_R3_27">#REF!</definedName>
    <definedName name="crit_R3_28" localSheetId="5">#REF!</definedName>
    <definedName name="crit_R3_28">#REF!</definedName>
    <definedName name="crit_R3_29" localSheetId="5">#REF!</definedName>
    <definedName name="crit_R3_29">#REF!</definedName>
    <definedName name="crit_R3_31" localSheetId="5">#REF!</definedName>
    <definedName name="crit_R3_31">#REF!</definedName>
    <definedName name="crit_R3_310" localSheetId="5">#REF!</definedName>
    <definedName name="crit_R3_310">#REF!</definedName>
    <definedName name="crit_R3_32" localSheetId="5">#REF!</definedName>
    <definedName name="crit_R3_32">#REF!</definedName>
    <definedName name="crit_R3_33" localSheetId="5">#REF!</definedName>
    <definedName name="crit_R3_33">#REF!</definedName>
    <definedName name="crit_R3_34" localSheetId="5">#REF!</definedName>
    <definedName name="crit_R3_34">#REF!</definedName>
    <definedName name="crit_R3_35" localSheetId="5">#REF!</definedName>
    <definedName name="crit_R3_35">#REF!</definedName>
    <definedName name="crit_R3_36" localSheetId="5">#REF!</definedName>
    <definedName name="crit_R3_36">#REF!</definedName>
    <definedName name="crit_R3_37" localSheetId="5">#REF!</definedName>
    <definedName name="crit_R3_37">#REF!</definedName>
    <definedName name="crit_R3_38" localSheetId="5">#REF!</definedName>
    <definedName name="crit_R3_38">#REF!</definedName>
    <definedName name="crit_R3_39" localSheetId="5">#REF!</definedName>
    <definedName name="crit_R3_39">#REF!</definedName>
    <definedName name="crit_R3_41" localSheetId="5">#REF!</definedName>
    <definedName name="crit_R3_41">#REF!</definedName>
    <definedName name="crit_R3_410" localSheetId="5">#REF!</definedName>
    <definedName name="crit_R3_410">#REF!</definedName>
    <definedName name="crit_R3_42" localSheetId="5">#REF!</definedName>
    <definedName name="crit_R3_42">#REF!</definedName>
    <definedName name="crit_R3_43" localSheetId="5">#REF!</definedName>
    <definedName name="crit_R3_43">#REF!</definedName>
    <definedName name="crit_R3_44" localSheetId="5">#REF!</definedName>
    <definedName name="crit_R3_44">#REF!</definedName>
    <definedName name="crit_R3_45" localSheetId="5">#REF!</definedName>
    <definedName name="crit_R3_45">#REF!</definedName>
    <definedName name="crit_R3_46" localSheetId="5">#REF!</definedName>
    <definedName name="crit_R3_46">#REF!</definedName>
    <definedName name="crit_R3_47" localSheetId="5">#REF!</definedName>
    <definedName name="crit_R3_47">#REF!</definedName>
    <definedName name="crit_R3_48" localSheetId="5">#REF!</definedName>
    <definedName name="crit_R3_48">#REF!</definedName>
    <definedName name="crit_R3_49" localSheetId="5">#REF!</definedName>
    <definedName name="crit_R3_49">#REF!</definedName>
    <definedName name="crit_R3_51" localSheetId="5">#REF!</definedName>
    <definedName name="crit_R3_51">#REF!</definedName>
    <definedName name="crit_R3_510" localSheetId="5">#REF!</definedName>
    <definedName name="crit_R3_510">#REF!</definedName>
    <definedName name="crit_R3_52" localSheetId="5">#REF!</definedName>
    <definedName name="crit_R3_52">#REF!</definedName>
    <definedName name="crit_R3_53" localSheetId="5">#REF!</definedName>
    <definedName name="crit_R3_53">#REF!</definedName>
    <definedName name="crit_R3_54" localSheetId="5">#REF!</definedName>
    <definedName name="crit_R3_54">#REF!</definedName>
    <definedName name="crit_R3_55" localSheetId="5">#REF!</definedName>
    <definedName name="crit_R3_55">#REF!</definedName>
    <definedName name="crit_R3_56" localSheetId="5">#REF!</definedName>
    <definedName name="crit_R3_56">#REF!</definedName>
    <definedName name="crit_R3_57" localSheetId="5">#REF!</definedName>
    <definedName name="crit_R3_57">#REF!</definedName>
    <definedName name="crit_R3_58" localSheetId="5">#REF!</definedName>
    <definedName name="crit_R3_58">#REF!</definedName>
    <definedName name="crit_R3_59" localSheetId="5">#REF!</definedName>
    <definedName name="crit_R3_59">#REF!</definedName>
    <definedName name="crit_R3_61" localSheetId="5">#REF!</definedName>
    <definedName name="crit_R3_61">#REF!</definedName>
    <definedName name="crit_R3_610" localSheetId="5">#REF!</definedName>
    <definedName name="crit_R3_610">#REF!</definedName>
    <definedName name="crit_R3_62" localSheetId="5">#REF!</definedName>
    <definedName name="crit_R3_62">#REF!</definedName>
    <definedName name="crit_R3_63" localSheetId="5">#REF!</definedName>
    <definedName name="crit_R3_63">#REF!</definedName>
    <definedName name="crit_R3_64" localSheetId="5">#REF!</definedName>
    <definedName name="crit_R3_64">#REF!</definedName>
    <definedName name="crit_R3_65" localSheetId="5">#REF!</definedName>
    <definedName name="crit_R3_65">#REF!</definedName>
    <definedName name="crit_R3_66" localSheetId="5">#REF!</definedName>
    <definedName name="crit_R3_66">#REF!</definedName>
    <definedName name="crit_R3_67" localSheetId="5">#REF!</definedName>
    <definedName name="crit_R3_67">#REF!</definedName>
    <definedName name="crit_R3_68" localSheetId="5">#REF!</definedName>
    <definedName name="crit_R3_68">#REF!</definedName>
    <definedName name="crit_R3_69" localSheetId="5">#REF!</definedName>
    <definedName name="crit_R3_69">#REF!</definedName>
    <definedName name="crit_Rec3" localSheetId="5">#REF!</definedName>
    <definedName name="crit_Rec3">#REF!</definedName>
    <definedName name="Crit_Recover_M1" localSheetId="5">#REF!</definedName>
    <definedName name="Crit_Recover_M1">#REF!</definedName>
    <definedName name="Crit_Recover_M2" localSheetId="5">#REF!</definedName>
    <definedName name="Crit_Recover_M2">#REF!</definedName>
    <definedName name="Crit_Recover_M3" localSheetId="5">#REF!</definedName>
    <definedName name="Crit_Recover_M3">#REF!</definedName>
    <definedName name="Crit_Recover_M4" localSheetId="5">#REF!</definedName>
    <definedName name="Crit_Recover_M4">#REF!</definedName>
    <definedName name="Crit_Recover_M5" localSheetId="5">#REF!</definedName>
    <definedName name="Crit_Recover_M5">#REF!</definedName>
    <definedName name="Crit_Recover_M6" localSheetId="5">#REF!</definedName>
    <definedName name="Crit_Recover_M6">#REF!</definedName>
    <definedName name="Crit_Recover_MF" localSheetId="5">#REF!</definedName>
    <definedName name="Crit_Recover_MF">#REF!</definedName>
    <definedName name="Crit_RecType3_M1" localSheetId="5">#REF!</definedName>
    <definedName name="Crit_RecType3_M1">#REF!</definedName>
    <definedName name="Crit_RecType3_M2" localSheetId="5">#REF!</definedName>
    <definedName name="Crit_RecType3_M2">#REF!</definedName>
    <definedName name="Crit_RecType3_M3" localSheetId="5">#REF!</definedName>
    <definedName name="Crit_RecType3_M3">#REF!</definedName>
    <definedName name="Crit_RecType3_M4" localSheetId="5">#REF!</definedName>
    <definedName name="Crit_RecType3_M4">#REF!</definedName>
    <definedName name="Crit_RecType3_M5" localSheetId="5">#REF!</definedName>
    <definedName name="Crit_RecType3_M5">#REF!</definedName>
    <definedName name="Crit_RecType3_M6" localSheetId="5">#REF!</definedName>
    <definedName name="Crit_RecType3_M6">#REF!</definedName>
    <definedName name="crit_Spec_11" localSheetId="5">#REF!</definedName>
    <definedName name="crit_Spec_11">#REF!</definedName>
    <definedName name="crit_spec_110" localSheetId="5">#REF!</definedName>
    <definedName name="crit_spec_110">#REF!</definedName>
    <definedName name="crit_spec_12" localSheetId="5">#REF!</definedName>
    <definedName name="crit_spec_12">#REF!</definedName>
    <definedName name="crit_spec_13" localSheetId="5">#REF!</definedName>
    <definedName name="crit_spec_13">#REF!</definedName>
    <definedName name="crit_spec_14" localSheetId="5">#REF!</definedName>
    <definedName name="crit_spec_14">#REF!</definedName>
    <definedName name="crit_spec_15" localSheetId="5">#REF!</definedName>
    <definedName name="crit_spec_15">#REF!</definedName>
    <definedName name="crit_spec_16" localSheetId="5">#REF!</definedName>
    <definedName name="crit_spec_16">#REF!</definedName>
    <definedName name="crit_spec_17" localSheetId="5">#REF!</definedName>
    <definedName name="crit_spec_17">#REF!</definedName>
    <definedName name="crit_spec_18" localSheetId="5">#REF!</definedName>
    <definedName name="crit_spec_18">#REF!</definedName>
    <definedName name="crit_spec_19" localSheetId="5">#REF!</definedName>
    <definedName name="crit_spec_19">#REF!</definedName>
    <definedName name="crit_spec_21" localSheetId="5">#REF!</definedName>
    <definedName name="crit_spec_21">#REF!</definedName>
    <definedName name="crit_spec_210" localSheetId="5">#REF!</definedName>
    <definedName name="crit_spec_210">#REF!</definedName>
    <definedName name="crit_spec_22" localSheetId="5">#REF!</definedName>
    <definedName name="crit_spec_22">#REF!</definedName>
    <definedName name="crit_spec_23" localSheetId="5">#REF!</definedName>
    <definedName name="crit_spec_23">#REF!</definedName>
    <definedName name="crit_spec_24" localSheetId="5">#REF!</definedName>
    <definedName name="crit_spec_24">#REF!</definedName>
    <definedName name="crit_spec_25" localSheetId="5">#REF!</definedName>
    <definedName name="crit_spec_25">#REF!</definedName>
    <definedName name="crit_spec_26" localSheetId="5">#REF!</definedName>
    <definedName name="crit_spec_26">#REF!</definedName>
    <definedName name="crit_spec_27" localSheetId="5">#REF!</definedName>
    <definedName name="crit_spec_27">#REF!</definedName>
    <definedName name="crit_spec_28" localSheetId="5">#REF!</definedName>
    <definedName name="crit_spec_28">#REF!</definedName>
    <definedName name="crit_spec_29" localSheetId="5">#REF!</definedName>
    <definedName name="crit_spec_29">#REF!</definedName>
    <definedName name="crit_spec_31" localSheetId="5">#REF!</definedName>
    <definedName name="crit_spec_31">#REF!</definedName>
    <definedName name="crit_spec_310" localSheetId="5">#REF!</definedName>
    <definedName name="crit_spec_310">#REF!</definedName>
    <definedName name="crit_spec_32" localSheetId="5">#REF!</definedName>
    <definedName name="crit_spec_32">#REF!</definedName>
    <definedName name="crit_spec_33" localSheetId="5">#REF!</definedName>
    <definedName name="crit_spec_33">#REF!</definedName>
    <definedName name="crit_spec_34" localSheetId="5">#REF!</definedName>
    <definedName name="crit_spec_34">#REF!</definedName>
    <definedName name="crit_spec_35" localSheetId="5">#REF!</definedName>
    <definedName name="crit_spec_35">#REF!</definedName>
    <definedName name="crit_spec_36" localSheetId="5">#REF!</definedName>
    <definedName name="crit_spec_36">#REF!</definedName>
    <definedName name="crit_spec_37" localSheetId="5">#REF!</definedName>
    <definedName name="crit_spec_37">#REF!</definedName>
    <definedName name="crit_spec_38" localSheetId="5">#REF!</definedName>
    <definedName name="crit_spec_38">#REF!</definedName>
    <definedName name="crit_spec_39" localSheetId="5">#REF!</definedName>
    <definedName name="crit_spec_39">#REF!</definedName>
    <definedName name="crit_spec_41" localSheetId="5">#REF!</definedName>
    <definedName name="crit_spec_41">#REF!</definedName>
    <definedName name="crit_spec_410" localSheetId="5">#REF!</definedName>
    <definedName name="crit_spec_410">#REF!</definedName>
    <definedName name="crit_spec_42" localSheetId="5">#REF!</definedName>
    <definedName name="crit_spec_42">#REF!</definedName>
    <definedName name="crit_spec_43" localSheetId="5">#REF!</definedName>
    <definedName name="crit_spec_43">#REF!</definedName>
    <definedName name="crit_spec_44" localSheetId="5">#REF!</definedName>
    <definedName name="crit_spec_44">#REF!</definedName>
    <definedName name="crit_spec_45" localSheetId="5">#REF!</definedName>
    <definedName name="crit_spec_45">#REF!</definedName>
    <definedName name="crit_spec_46" localSheetId="5">#REF!</definedName>
    <definedName name="crit_spec_46">#REF!</definedName>
    <definedName name="crit_spec_47" localSheetId="5">#REF!</definedName>
    <definedName name="crit_spec_47">#REF!</definedName>
    <definedName name="crit_spec_48" localSheetId="5">#REF!</definedName>
    <definedName name="crit_spec_48">#REF!</definedName>
    <definedName name="crit_spec_49" localSheetId="5">#REF!</definedName>
    <definedName name="crit_spec_49">#REF!</definedName>
    <definedName name="Crit_Total1" localSheetId="5">#REF!</definedName>
    <definedName name="Crit_Total1">#REF!</definedName>
    <definedName name="Crit_Total10" localSheetId="5">#REF!</definedName>
    <definedName name="Crit_Total10">#REF!</definedName>
    <definedName name="Crit_Total2" localSheetId="5">#REF!</definedName>
    <definedName name="Crit_Total2">#REF!</definedName>
    <definedName name="Crit_Total3" localSheetId="5">#REF!</definedName>
    <definedName name="Crit_Total3">#REF!</definedName>
    <definedName name="Crit_Total4" localSheetId="5">#REF!</definedName>
    <definedName name="Crit_Total4">#REF!</definedName>
    <definedName name="Crit_Total5" localSheetId="5">#REF!</definedName>
    <definedName name="Crit_Total5">#REF!</definedName>
    <definedName name="Crit_Total6" localSheetId="5">#REF!</definedName>
    <definedName name="Crit_Total6">#REF!</definedName>
    <definedName name="Crit_Total7" localSheetId="5">#REF!</definedName>
    <definedName name="Crit_Total7">#REF!</definedName>
    <definedName name="Crit_Total8" localSheetId="5">#REF!</definedName>
    <definedName name="Crit_Total8">#REF!</definedName>
    <definedName name="Crit_Total9" localSheetId="5">#REF!</definedName>
    <definedName name="Crit_Total9">#REF!</definedName>
    <definedName name="Crit_Type11" localSheetId="5">#REF!</definedName>
    <definedName name="Crit_Type11">#REF!</definedName>
    <definedName name="Crit_Type110" localSheetId="5">#REF!</definedName>
    <definedName name="Crit_Type110">#REF!</definedName>
    <definedName name="Crit_type12" localSheetId="5">#REF!</definedName>
    <definedName name="Crit_type12">#REF!</definedName>
    <definedName name="Crit_Type13" localSheetId="5">#REF!</definedName>
    <definedName name="Crit_Type13">#REF!</definedName>
    <definedName name="Crit_Type14" localSheetId="5">#REF!</definedName>
    <definedName name="Crit_Type14">#REF!</definedName>
    <definedName name="Crit_Type15" localSheetId="5">#REF!</definedName>
    <definedName name="Crit_Type15">#REF!</definedName>
    <definedName name="Crit_Type16" localSheetId="5">#REF!</definedName>
    <definedName name="Crit_Type16">#REF!</definedName>
    <definedName name="Crit_type17" localSheetId="5">#REF!</definedName>
    <definedName name="Crit_type17">#REF!</definedName>
    <definedName name="Crit_Type18" localSheetId="5">#REF!</definedName>
    <definedName name="Crit_Type18">#REF!</definedName>
    <definedName name="Crit_Type19" localSheetId="5">#REF!</definedName>
    <definedName name="Crit_Type19">#REF!</definedName>
    <definedName name="Crit_Type21" localSheetId="5">#REF!</definedName>
    <definedName name="Crit_Type21">#REF!</definedName>
    <definedName name="Crit_Type210" localSheetId="5">#REF!</definedName>
    <definedName name="Crit_Type210">#REF!</definedName>
    <definedName name="Crit_Type22" localSheetId="5">#REF!</definedName>
    <definedName name="Crit_Type22">#REF!</definedName>
    <definedName name="Crit_Type23" localSheetId="5">#REF!</definedName>
    <definedName name="Crit_Type23">#REF!</definedName>
    <definedName name="Crit_Type24" localSheetId="5">#REF!</definedName>
    <definedName name="Crit_Type24">#REF!</definedName>
    <definedName name="Crit_Type25" localSheetId="5">#REF!</definedName>
    <definedName name="Crit_Type25">#REF!</definedName>
    <definedName name="Crit_Type26" localSheetId="5">#REF!</definedName>
    <definedName name="Crit_Type26">#REF!</definedName>
    <definedName name="Crit_Type27" localSheetId="5">#REF!</definedName>
    <definedName name="Crit_Type27">#REF!</definedName>
    <definedName name="Crit_Type28" localSheetId="5">#REF!</definedName>
    <definedName name="Crit_Type28">#REF!</definedName>
    <definedName name="Crit_Type29" localSheetId="5">#REF!</definedName>
    <definedName name="Crit_Type29">#REF!</definedName>
    <definedName name="Crit_Type31" localSheetId="5">#REF!</definedName>
    <definedName name="Crit_Type31">#REF!</definedName>
    <definedName name="Crit_Type310" localSheetId="5">#REF!</definedName>
    <definedName name="Crit_Type310">#REF!</definedName>
    <definedName name="Crit_Type32" localSheetId="5">#REF!</definedName>
    <definedName name="Crit_Type32">#REF!</definedName>
    <definedName name="Crit_Type33" localSheetId="5">#REF!</definedName>
    <definedName name="Crit_Type33">#REF!</definedName>
    <definedName name="Crit_type34" localSheetId="5">#REF!</definedName>
    <definedName name="Crit_type34">#REF!</definedName>
    <definedName name="Crit_Type35" localSheetId="5">#REF!</definedName>
    <definedName name="Crit_Type35">#REF!</definedName>
    <definedName name="Crit_Type36" localSheetId="5">#REF!</definedName>
    <definedName name="Crit_Type36">#REF!</definedName>
    <definedName name="Crit_Type37" localSheetId="5">#REF!</definedName>
    <definedName name="Crit_Type37">#REF!</definedName>
    <definedName name="Crit_Type38" localSheetId="5">#REF!</definedName>
    <definedName name="Crit_Type38">#REF!</definedName>
    <definedName name="Crit_Type39" localSheetId="5">#REF!</definedName>
    <definedName name="Crit_Type39">#REF!</definedName>
    <definedName name="Crit_Type41" localSheetId="5">#REF!</definedName>
    <definedName name="Crit_Type41">#REF!</definedName>
    <definedName name="Crit_Type410" localSheetId="5">#REF!</definedName>
    <definedName name="Crit_Type410">#REF!</definedName>
    <definedName name="Crit_Type42" localSheetId="5">#REF!</definedName>
    <definedName name="Crit_Type42">#REF!</definedName>
    <definedName name="Crit_Type43" localSheetId="5">#REF!</definedName>
    <definedName name="Crit_Type43">#REF!</definedName>
    <definedName name="Crit_type44" localSheetId="5">#REF!</definedName>
    <definedName name="Crit_type44">#REF!</definedName>
    <definedName name="Crit_Type45" localSheetId="5">#REF!</definedName>
    <definedName name="Crit_Type45">#REF!</definedName>
    <definedName name="Crit_Type46" localSheetId="5">#REF!</definedName>
    <definedName name="Crit_Type46">#REF!</definedName>
    <definedName name="Crit_Type47" localSheetId="5">#REF!</definedName>
    <definedName name="Crit_Type47">#REF!</definedName>
    <definedName name="Crit_Type48" localSheetId="5">#REF!</definedName>
    <definedName name="Crit_Type48">#REF!</definedName>
    <definedName name="Crit_Type49" localSheetId="5">#REF!</definedName>
    <definedName name="Crit_Type49">#REF!</definedName>
    <definedName name="Crit_Type51" localSheetId="5">#REF!</definedName>
    <definedName name="Crit_Type51">#REF!</definedName>
    <definedName name="Crit_Type510" localSheetId="5">#REF!</definedName>
    <definedName name="Crit_Type510">#REF!</definedName>
    <definedName name="Crit_Type52" localSheetId="5">#REF!</definedName>
    <definedName name="Crit_Type52">#REF!</definedName>
    <definedName name="Crit_Type53" localSheetId="5">#REF!</definedName>
    <definedName name="Crit_Type53">#REF!</definedName>
    <definedName name="Crit_Type54" localSheetId="5">#REF!</definedName>
    <definedName name="Crit_Type54">#REF!</definedName>
    <definedName name="Crit_Type55" localSheetId="5">#REF!</definedName>
    <definedName name="Crit_Type55">#REF!</definedName>
    <definedName name="Crit_Type56" localSheetId="5">#REF!</definedName>
    <definedName name="Crit_Type56">#REF!</definedName>
    <definedName name="Crit_Type57" localSheetId="5">#REF!</definedName>
    <definedName name="Crit_Type57">#REF!</definedName>
    <definedName name="Crit_Type58" localSheetId="5">#REF!</definedName>
    <definedName name="Crit_Type58">#REF!</definedName>
    <definedName name="Crit_Type59" localSheetId="5">#REF!</definedName>
    <definedName name="Crit_Type59">#REF!</definedName>
    <definedName name="Crit_Type61" localSheetId="5">#REF!</definedName>
    <definedName name="Crit_Type61">#REF!</definedName>
    <definedName name="Crit_Type610" localSheetId="5">#REF!</definedName>
    <definedName name="Crit_Type610">#REF!</definedName>
    <definedName name="Crit_Type62" localSheetId="5">#REF!</definedName>
    <definedName name="Crit_Type62">#REF!</definedName>
    <definedName name="Crit_Type63" localSheetId="5">#REF!</definedName>
    <definedName name="Crit_Type63">#REF!</definedName>
    <definedName name="Crit_Type64" localSheetId="5">#REF!</definedName>
    <definedName name="Crit_Type64">#REF!</definedName>
    <definedName name="Crit_Type65" localSheetId="5">#REF!</definedName>
    <definedName name="Crit_Type65">#REF!</definedName>
    <definedName name="Crit_Type66" localSheetId="5">#REF!</definedName>
    <definedName name="Crit_Type66">#REF!</definedName>
    <definedName name="Crit_Type67" localSheetId="5">#REF!</definedName>
    <definedName name="Crit_Type67">#REF!</definedName>
    <definedName name="Crit_Type68" localSheetId="5">#REF!</definedName>
    <definedName name="Crit_Type68">#REF!</definedName>
    <definedName name="Crit_Type69" localSheetId="5">#REF!</definedName>
    <definedName name="Crit_Type69">#REF!</definedName>
    <definedName name="Crit165_Yr0" localSheetId="5">#REF!</definedName>
    <definedName name="Crit165_Yr0">#REF!</definedName>
    <definedName name="Crit165_Yr1" localSheetId="5">#REF!</definedName>
    <definedName name="Crit165_Yr1">#REF!</definedName>
    <definedName name="Crit165_Yr10" localSheetId="5">#REF!</definedName>
    <definedName name="Crit165_Yr10">#REF!</definedName>
    <definedName name="Crit165_Yr2" localSheetId="5">#REF!</definedName>
    <definedName name="Crit165_Yr2">#REF!</definedName>
    <definedName name="Crit165_Yr3" localSheetId="5">#REF!</definedName>
    <definedName name="Crit165_Yr3">#REF!</definedName>
    <definedName name="Crit165_Yr4" localSheetId="5">#REF!</definedName>
    <definedName name="Crit165_Yr4">#REF!</definedName>
    <definedName name="Crit165_Yr5" localSheetId="5">#REF!</definedName>
    <definedName name="Crit165_Yr5">#REF!</definedName>
    <definedName name="Crit165_Yr6" localSheetId="5">#REF!</definedName>
    <definedName name="Crit165_Yr6">#REF!</definedName>
    <definedName name="Crit165_Yr7" localSheetId="5">#REF!</definedName>
    <definedName name="Crit165_Yr7">#REF!</definedName>
    <definedName name="Crit165_Yr8" localSheetId="5">#REF!</definedName>
    <definedName name="Crit165_Yr8">#REF!</definedName>
    <definedName name="Crit165_Yr9" localSheetId="5">#REF!</definedName>
    <definedName name="Crit165_Yr9">#REF!</definedName>
    <definedName name="Crit166_Yr0" localSheetId="5">#REF!</definedName>
    <definedName name="Crit166_Yr0">#REF!</definedName>
    <definedName name="Crit166_Yr1" localSheetId="5">#REF!</definedName>
    <definedName name="Crit166_Yr1">#REF!</definedName>
    <definedName name="Crit166_Yr10" localSheetId="5">#REF!</definedName>
    <definedName name="Crit166_Yr10">#REF!</definedName>
    <definedName name="Crit166_Yr2" localSheetId="5">#REF!</definedName>
    <definedName name="Crit166_Yr2">#REF!</definedName>
    <definedName name="Crit166_Yr3" localSheetId="5">#REF!</definedName>
    <definedName name="Crit166_Yr3">#REF!</definedName>
    <definedName name="Crit166_Yr4" localSheetId="5">#REF!</definedName>
    <definedName name="Crit166_Yr4">#REF!</definedName>
    <definedName name="Crit166_Yr5" localSheetId="5">#REF!</definedName>
    <definedName name="Crit166_Yr5">#REF!</definedName>
    <definedName name="Crit166_Yr6" localSheetId="5">#REF!</definedName>
    <definedName name="Crit166_Yr6">#REF!</definedName>
    <definedName name="Crit166_Yr7" localSheetId="5">#REF!</definedName>
    <definedName name="Crit166_Yr7">#REF!</definedName>
    <definedName name="Crit166_Yr8" localSheetId="5">#REF!</definedName>
    <definedName name="Crit166_Yr8">#REF!</definedName>
    <definedName name="Crit166_Yr9" localSheetId="5">#REF!</definedName>
    <definedName name="Crit166_Yr9">#REF!</definedName>
    <definedName name="CritBegin" localSheetId="5">#REF!</definedName>
    <definedName name="CritBegin">#REF!</definedName>
    <definedName name="CritYear" localSheetId="5">#REF!</definedName>
    <definedName name="CritYear">#REF!</definedName>
    <definedName name="CritYear10" localSheetId="5">#REF!</definedName>
    <definedName name="CritYear10">#REF!</definedName>
    <definedName name="CritYear11" localSheetId="5">#REF!</definedName>
    <definedName name="CritYear11">#REF!</definedName>
    <definedName name="CritYear2" localSheetId="5">#REF!</definedName>
    <definedName name="CritYear2">#REF!</definedName>
    <definedName name="CritYear3" localSheetId="5">#REF!</definedName>
    <definedName name="CritYear3">#REF!</definedName>
    <definedName name="CritYear4" localSheetId="5">#REF!</definedName>
    <definedName name="CritYear4">#REF!</definedName>
    <definedName name="CritYear5" localSheetId="5">#REF!</definedName>
    <definedName name="CritYear5">#REF!</definedName>
    <definedName name="CritYear6" localSheetId="5">#REF!</definedName>
    <definedName name="CritYear6">#REF!</definedName>
    <definedName name="CritYear7" localSheetId="5">#REF!</definedName>
    <definedName name="CritYear7">#REF!</definedName>
    <definedName name="CritYear8" localSheetId="5">#REF!</definedName>
    <definedName name="CritYear8">#REF!</definedName>
    <definedName name="CritYear9" localSheetId="5">#REF!</definedName>
    <definedName name="CritYear9">#REF!</definedName>
    <definedName name="CT_Dates" localSheetId="5">#REF!</definedName>
    <definedName name="CT_Dates">#REF!</definedName>
    <definedName name="cuba" localSheetId="5">#REF!</definedName>
    <definedName name="cuba">#REF!</definedName>
    <definedName name="cuba10" localSheetId="5">#REF!</definedName>
    <definedName name="cuba10">#REF!</definedName>
    <definedName name="cuba20" localSheetId="5">#REF!</definedName>
    <definedName name="cuba20">#REF!</definedName>
    <definedName name="cuba5" localSheetId="5">#REF!</definedName>
    <definedName name="cuba5">#REF!</definedName>
    <definedName name="CUMM" localSheetId="5">#REF!</definedName>
    <definedName name="CUMM">#REF!</definedName>
    <definedName name="curable_functional" localSheetId="5">#REF!</definedName>
    <definedName name="curable_functional">#REF!</definedName>
    <definedName name="currency" localSheetId="5">#REF!</definedName>
    <definedName name="currency">#REF!</definedName>
    <definedName name="currency_rate" localSheetId="5">#REF!</definedName>
    <definedName name="currency_rate">#REF!</definedName>
    <definedName name="current_legal_status" localSheetId="5">#REF!</definedName>
    <definedName name="current_legal_status">#REF!</definedName>
    <definedName name="current_legal_status_types" localSheetId="5">#REF!</definedName>
    <definedName name="current_legal_status_types">#REF!</definedName>
    <definedName name="current_strategy" localSheetId="5">#REF!</definedName>
    <definedName name="current_strategy">#REF!</definedName>
    <definedName name="D" localSheetId="5">#REF!</definedName>
    <definedName name="D">#REF!</definedName>
    <definedName name="DATA_INPUT" localSheetId="5">#REF!</definedName>
    <definedName name="DATA_INPUT">#REF!</definedName>
    <definedName name="Data_Sort_Area" localSheetId="5">#REF!</definedName>
    <definedName name="Data_Sort_Area">#REF!</definedName>
    <definedName name="_xlnm.Database" localSheetId="5">#REF!</definedName>
    <definedName name="_xlnm.Database">#REF!</definedName>
    <definedName name="DATAINPUT" localSheetId="5">#REF!</definedName>
    <definedName name="DATAINPUT">#REF!</definedName>
    <definedName name="date" localSheetId="5">#REF!</definedName>
    <definedName name="date">#REF!</definedName>
    <definedName name="DATECY" localSheetId="5">#REF!</definedName>
    <definedName name="DATECY">#REF!</definedName>
    <definedName name="DateRanges_byYear" localSheetId="5">#REF!</definedName>
    <definedName name="DateRanges_byYear">#REF!</definedName>
    <definedName name="DaysNMo" localSheetId="5">#REF!</definedName>
    <definedName name="DaysNMo">#REF!</definedName>
    <definedName name="DaysNmonth" localSheetId="5">#REF!</definedName>
    <definedName name="DaysNmonth">#REF!</definedName>
    <definedName name="DaysNYr" localSheetId="5">#REF!</definedName>
    <definedName name="DaysNYr">#REF!</definedName>
    <definedName name="Db_Comp" localSheetId="5">#REF!</definedName>
    <definedName name="Db_Comp">#REF!</definedName>
    <definedName name="Db_Econ" localSheetId="5">#REF!</definedName>
    <definedName name="Db_Econ">#REF!</definedName>
    <definedName name="db_inputpage" localSheetId="5">#REF!</definedName>
    <definedName name="db_inputpage">#REF!</definedName>
    <definedName name="db_inputpage10" localSheetId="5">#REF!</definedName>
    <definedName name="db_inputpage10">#REF!</definedName>
    <definedName name="db_inputpage10_offeset" localSheetId="5">#REF!</definedName>
    <definedName name="db_inputpage10_offeset">#REF!</definedName>
    <definedName name="db_inputpage2" localSheetId="5">#REF!</definedName>
    <definedName name="db_inputpage2">#REF!</definedName>
    <definedName name="db_inputpage2_offset" localSheetId="5">#REF!</definedName>
    <definedName name="db_inputpage2_offset">#REF!</definedName>
    <definedName name="db_Inputpage5" localSheetId="5">#REF!</definedName>
    <definedName name="db_Inputpage5">#REF!</definedName>
    <definedName name="db_inputpagegolf" localSheetId="5">#REF!</definedName>
    <definedName name="db_inputpagegolf">#REF!</definedName>
    <definedName name="DB_LOAN" localSheetId="5">#REF!</definedName>
    <definedName name="DB_LOAN">#REF!</definedName>
    <definedName name="DB_Portfolio" localSheetId="5">#REF!</definedName>
    <definedName name="DB_Portfolio">#REF!</definedName>
    <definedName name="DB_PropertyType" localSheetId="5">#REF!</definedName>
    <definedName name="DB_PropertyType">#REF!</definedName>
    <definedName name="db_rawinput" localSheetId="5">#REF!</definedName>
    <definedName name="db_rawinput">#REF!</definedName>
    <definedName name="db_recoverable" localSheetId="5">#REF!</definedName>
    <definedName name="db_recoverable">#REF!</definedName>
    <definedName name="db_recoveries" localSheetId="5">#REF!</definedName>
    <definedName name="db_recoveries">#REF!</definedName>
    <definedName name="db_rentroll" localSheetId="5">#REF!</definedName>
    <definedName name="db_rentroll">#REF!</definedName>
    <definedName name="DB_RentRollRank" localSheetId="5">#REF!</definedName>
    <definedName name="DB_RentRollRank">#REF!</definedName>
    <definedName name="Db_Tenant" localSheetId="5">#REF!</definedName>
    <definedName name="Db_Tenant">#REF!</definedName>
    <definedName name="db_tenant_delete_section" localSheetId="5">#REF!</definedName>
    <definedName name="db_tenant_delete_section">#REF!</definedName>
    <definedName name="db_tenant_export" localSheetId="5">#REF!</definedName>
    <definedName name="db_tenant_export">#REF!</definedName>
    <definedName name="db_Tenant_MktType" localSheetId="5">#REF!</definedName>
    <definedName name="db_Tenant_MktType">#REF!</definedName>
    <definedName name="db_utilities" localSheetId="5">#REF!</definedName>
    <definedName name="db_utilities">#REF!</definedName>
    <definedName name="DB_Values" localSheetId="5">#REF!</definedName>
    <definedName name="DB_Values">#REF!</definedName>
    <definedName name="DD_ACCEL100" localSheetId="5">#REF!</definedName>
    <definedName name="DD_ACCEL100">#REF!</definedName>
    <definedName name="DD_ACCEL125" localSheetId="5">#REF!</definedName>
    <definedName name="DD_ACCEL125">#REF!</definedName>
    <definedName name="DD_ACCEL80" localSheetId="5">#REF!</definedName>
    <definedName name="DD_ACCEL80">#REF!</definedName>
    <definedName name="DD_ACQ_" localSheetId="5">#REF!</definedName>
    <definedName name="DD_ACQ_">#REF!</definedName>
    <definedName name="DD_AdjBidValue" localSheetId="5">#REF!</definedName>
    <definedName name="DD_AdjBidValue">#REF!</definedName>
    <definedName name="DD_AdjRate_Matrix" localSheetId="5">#REF!</definedName>
    <definedName name="DD_AdjRate_Matrix">#REF!</definedName>
    <definedName name="DD_AdjRates" localSheetId="5">#REF!</definedName>
    <definedName name="DD_AdjRates">#REF!</definedName>
    <definedName name="DD_AdjustBid" localSheetId="5">#REF!</definedName>
    <definedName name="DD_AdjustBid">#REF!</definedName>
    <definedName name="DD_AGGREGATE?" localSheetId="5">#REF!</definedName>
    <definedName name="DD_AGGREGATE?">#REF!</definedName>
    <definedName name="DD_CAPADDER" localSheetId="5">#REF!</definedName>
    <definedName name="DD_CAPADDER">#REF!</definedName>
    <definedName name="DD_CapBaseRent" localSheetId="5">#REF!</definedName>
    <definedName name="DD_CapBaseRent">#REF!</definedName>
    <definedName name="DD_ClosingDate" localSheetId="5">#REF!</definedName>
    <definedName name="DD_ClosingDate">#REF!</definedName>
    <definedName name="DD_CRESERVES" localSheetId="5">#REF!</definedName>
    <definedName name="DD_CRESERVES">#REF!</definedName>
    <definedName name="DD_currency" localSheetId="5">#REF!</definedName>
    <definedName name="DD_currency">#REF!</definedName>
    <definedName name="DD_DISCOUNT" localSheetId="5">#REF!</definedName>
    <definedName name="DD_DISCOUNT">#REF!</definedName>
    <definedName name="DD_DISCOUNTADDER_CF" localSheetId="5">#REF!</definedName>
    <definedName name="DD_DISCOUNTADDER_CF">#REF!</definedName>
    <definedName name="DD_DISCOUNTADDR" localSheetId="5">#REF!</definedName>
    <definedName name="DD_DISCOUNTADDR">#REF!</definedName>
    <definedName name="DD_DPORESERVES" localSheetId="5">#REF!</definedName>
    <definedName name="DD_DPORESERVES">#REF!</definedName>
    <definedName name="DD_DSCRANGE" localSheetId="5">#REF!</definedName>
    <definedName name="DD_DSCRANGE">#REF!</definedName>
    <definedName name="DD_EXPGROWTH" localSheetId="5">#REF!</definedName>
    <definedName name="DD_EXPGROWTH">#REF!</definedName>
    <definedName name="DD_FINEXP" localSheetId="5">#REF!</definedName>
    <definedName name="DD_FINEXP">#REF!</definedName>
    <definedName name="DD_FIXBID?" localSheetId="5">#REF!</definedName>
    <definedName name="DD_FIXBID?">#REF!</definedName>
    <definedName name="DD_GEBID" localSheetId="5">#REF!</definedName>
    <definedName name="DD_GEBID">#REF!</definedName>
    <definedName name="DD_GROWTH" localSheetId="5">#REF!</definedName>
    <definedName name="DD_GROWTH">#REF!</definedName>
    <definedName name="DD_INDEX" localSheetId="5">#REF!</definedName>
    <definedName name="DD_INDEX">#REF!</definedName>
    <definedName name="DD_ISTEP4" localSheetId="5">#REF!</definedName>
    <definedName name="DD_ISTEP4">#REF!</definedName>
    <definedName name="DD_ISTEP6" localSheetId="5">#REF!</definedName>
    <definedName name="DD_ISTEP6">#REF!</definedName>
    <definedName name="dd_Less_Than3" localSheetId="5">#REF!</definedName>
    <definedName name="dd_Less_Than3">#REF!</definedName>
    <definedName name="DD_LIMITBID" localSheetId="5">#REF!</definedName>
    <definedName name="DD_LIMITBID">#REF!</definedName>
    <definedName name="DD_LOSTLEGAL" localSheetId="5">#REF!</definedName>
    <definedName name="DD_LOSTLEGAL">#REF!</definedName>
    <definedName name="DD_LTVRANGE" localSheetId="5">#REF!</definedName>
    <definedName name="DD_LTVRANGE">#REF!</definedName>
    <definedName name="DD_MFRESERVES" localSheetId="5">#REF!</definedName>
    <definedName name="DD_MFRESERVES">#REF!</definedName>
    <definedName name="DD_MO_SCHED" localSheetId="5">#REF!</definedName>
    <definedName name="DD_MO_SCHED">#REF!</definedName>
    <definedName name="DD_ORIGFEE" localSheetId="5">#REF!</definedName>
    <definedName name="DD_ORIGFEE">#REF!</definedName>
    <definedName name="DD_PcntRecover" localSheetId="5">#REF!</definedName>
    <definedName name="DD_PcntRecover">#REF!</definedName>
    <definedName name="DD_PcntRecover_Priority" localSheetId="5">#REF!</definedName>
    <definedName name="DD_PcntRecover_Priority">#REF!</definedName>
    <definedName name="DD_PROJECTNAME" localSheetId="5">#REF!</definedName>
    <definedName name="DD_PROJECTNAME">#REF!</definedName>
    <definedName name="DD_PUSH" localSheetId="5">#REF!</definedName>
    <definedName name="DD_PUSH">#REF!</definedName>
    <definedName name="DD_RENTGROWTH" localSheetId="5">#REF!</definedName>
    <definedName name="DD_RENTGROWTH">#REF!</definedName>
    <definedName name="dd_Sigma" localSheetId="5">#REF!</definedName>
    <definedName name="dd_Sigma">#REF!</definedName>
    <definedName name="DD_STATES" localSheetId="5">#REF!</definedName>
    <definedName name="DD_STATES">#REF!</definedName>
    <definedName name="DD_Version" localSheetId="5">#REF!</definedName>
    <definedName name="DD_Version">#REF!</definedName>
    <definedName name="DD_YROFSALE" localSheetId="5">#REF!</definedName>
    <definedName name="DD_YROFSALE">#REF!</definedName>
    <definedName name="dealname" localSheetId="5">#REF!</definedName>
    <definedName name="dealname">#REF!</definedName>
    <definedName name="debt_data" localSheetId="5">#REF!</definedName>
    <definedName name="debt_data">#REF!</definedName>
    <definedName name="debt_sheet" localSheetId="5">#REF!</definedName>
    <definedName name="debt_sheet">#REF!</definedName>
    <definedName name="debtwork" localSheetId="5">#REF!</definedName>
    <definedName name="debtwork">#REF!</definedName>
    <definedName name="deferred_date" localSheetId="5">#REF!</definedName>
    <definedName name="deferred_date">#REF!</definedName>
    <definedName name="Denmark" localSheetId="5">#REF!</definedName>
    <definedName name="Denmark">#REF!</definedName>
    <definedName name="denmark1" localSheetId="5">#REF!</definedName>
    <definedName name="denmark1">#REF!</definedName>
    <definedName name="denmark10" localSheetId="5">#REF!</definedName>
    <definedName name="denmark10">#REF!</definedName>
    <definedName name="denmark20" localSheetId="5">#REF!</definedName>
    <definedName name="denmark20">#REF!</definedName>
    <definedName name="denmark5" localSheetId="5">#REF!</definedName>
    <definedName name="denmark5">#REF!</definedName>
    <definedName name="denmarkf1" localSheetId="5">#REF!</definedName>
    <definedName name="denmarkf1">#REF!</definedName>
    <definedName name="denmarkf2" localSheetId="5">#REF!</definedName>
    <definedName name="denmarkf2">#REF!</definedName>
    <definedName name="DEPR" localSheetId="5">#REF!</definedName>
    <definedName name="DEPR">#REF!</definedName>
    <definedName name="DEPRECIATE" localSheetId="5">#REF!</definedName>
    <definedName name="DEPRECIATE">#REF!</definedName>
    <definedName name="Depreciation" localSheetId="5">#REF!</definedName>
    <definedName name="Depreciation">#REF!</definedName>
    <definedName name="Depreciation_Analysis">'[6]Cost Approach'!$A$18:$I$22</definedName>
    <definedName name="DIS" localSheetId="5">#REF!</definedName>
    <definedName name="DIS">#REF!</definedName>
    <definedName name="DISP" localSheetId="5">#REF!</definedName>
    <definedName name="DISP">#REF!</definedName>
    <definedName name="Disposals" localSheetId="5">#REF!</definedName>
    <definedName name="Disposals">#REF!</definedName>
    <definedName name="dominicanrepublic" localSheetId="5">#REF!</definedName>
    <definedName name="dominicanrepublic">#REF!</definedName>
    <definedName name="dominicanrepublic10" localSheetId="5">#REF!</definedName>
    <definedName name="dominicanrepublic10">#REF!</definedName>
    <definedName name="dominicanrepublic20" localSheetId="5">#REF!</definedName>
    <definedName name="dominicanrepublic20">#REF!</definedName>
    <definedName name="dominicanrepublic5" localSheetId="5">#REF!</definedName>
    <definedName name="dominicanrepublic5">#REF!</definedName>
    <definedName name="DT_Asset_Code" localSheetId="5">#REF!</definedName>
    <definedName name="DT_Asset_Code">#REF!</definedName>
    <definedName name="DT_Assigned_Asset_Category" localSheetId="5">#REF!</definedName>
    <definedName name="DT_Assigned_Asset_Category">#REF!</definedName>
    <definedName name="DT_Assigned_Asset_Code" localSheetId="5">#REF!</definedName>
    <definedName name="DT_Assigned_Asset_Code">#REF!</definedName>
    <definedName name="dyfhn" hidden="1">{#N/A,#N/A,FALSE,"Aging Summary";#N/A,#N/A,FALSE,"Ratio Analysis";#N/A,#N/A,FALSE,"Test 120 Day Accts";#N/A,#N/A,FALSE,"Tickmarks"}</definedName>
    <definedName name="DYNAImport_Flag" localSheetId="5">#REF!</definedName>
    <definedName name="DYNAImport_Flag">#REF!</definedName>
    <definedName name="E" localSheetId="5">#REF!</definedName>
    <definedName name="E">#REF!</definedName>
    <definedName name="ec_srdebt" localSheetId="5">#REF!</definedName>
    <definedName name="ec_srdebt">#REF!</definedName>
    <definedName name="ec_subject" localSheetId="5">#REF!</definedName>
    <definedName name="ec_subject">#REF!</definedName>
    <definedName name="econ_date_rolled" localSheetId="5">#REF!</definedName>
    <definedName name="econ_date_rolled">#REF!</definedName>
    <definedName name="econ_input" localSheetId="5">#REF!</definedName>
    <definedName name="econ_input">#REF!</definedName>
    <definedName name="econ_rolled_date" localSheetId="5">#REF!</definedName>
    <definedName name="econ_rolled_date">#REF!</definedName>
    <definedName name="econ_rolled_time" localSheetId="5">#REF!</definedName>
    <definedName name="econ_rolled_time">#REF!</definedName>
    <definedName name="econ_start" localSheetId="5">#REF!</definedName>
    <definedName name="econ_start">#REF!</definedName>
    <definedName name="econ_time_rolled" localSheetId="5">#REF!</definedName>
    <definedName name="econ_time_rolled">#REF!</definedName>
    <definedName name="ECONIMPORT" localSheetId="5">#REF!</definedName>
    <definedName name="ECONIMPORT">#REF!</definedName>
    <definedName name="economics_data_input" localSheetId="5">#REF!</definedName>
    <definedName name="economics_data_input">#REF!</definedName>
    <definedName name="Economics_Eye_Chart" localSheetId="5">#REF!</definedName>
    <definedName name="Economics_Eye_Chart">#REF!</definedName>
    <definedName name="ecuador" localSheetId="5">#REF!</definedName>
    <definedName name="ecuador">#REF!</definedName>
    <definedName name="ecuador10" localSheetId="5">#REF!</definedName>
    <definedName name="ecuador10">#REF!</definedName>
    <definedName name="ecuador20" localSheetId="5">#REF!</definedName>
    <definedName name="ecuador20">#REF!</definedName>
    <definedName name="ecuador5" localSheetId="5">#REF!</definedName>
    <definedName name="ecuador5">#REF!</definedName>
    <definedName name="Effective_Age" localSheetId="5">#REF!</definedName>
    <definedName name="Effective_Age">#REF!</definedName>
    <definedName name="elsalvador" localSheetId="5">#REF!</definedName>
    <definedName name="elsalvador">#REF!</definedName>
    <definedName name="elsalvador10" localSheetId="5">#REF!</definedName>
    <definedName name="elsalvador10">#REF!</definedName>
    <definedName name="elsalvador20" localSheetId="5">#REF!</definedName>
    <definedName name="elsalvador20">#REF!</definedName>
    <definedName name="elsalvador5" localSheetId="5">#REF!</definedName>
    <definedName name="elsalvador5">#REF!</definedName>
    <definedName name="ELSE" localSheetId="5">#REF!</definedName>
    <definedName name="ELSE">#REF!</definedName>
    <definedName name="End_Balances" localSheetId="5">#REF!</definedName>
    <definedName name="End_Balances">#REF!</definedName>
    <definedName name="end_date">[8]Terms!$B$11</definedName>
    <definedName name="entrepr_profit" localSheetId="5">#REF!</definedName>
    <definedName name="entrepr_profit">#REF!</definedName>
    <definedName name="ERASE" localSheetId="5">#REF!</definedName>
    <definedName name="ERASE">#REF!</definedName>
    <definedName name="EX_ACQ.COST" localSheetId="5">#REF!</definedName>
    <definedName name="EX_ACQ.COST">#REF!</definedName>
    <definedName name="EX_Category" localSheetId="5">#REF!</definedName>
    <definedName name="EX_Category">#REF!</definedName>
    <definedName name="EX_Fair_Value" localSheetId="5">#REF!</definedName>
    <definedName name="EX_Fair_Value">#REF!</definedName>
    <definedName name="EX_NBV" localSheetId="5">#REF!</definedName>
    <definedName name="EX_NBV">#REF!</definedName>
    <definedName name="EXNO" localSheetId="5">#REF!</definedName>
    <definedName name="EXNO">#REF!</definedName>
    <definedName name="expcomp">"Option Button 21"</definedName>
    <definedName name="ExpCompChart_Flag" localSheetId="5">#REF!</definedName>
    <definedName name="ExpCompChart_Flag">#REF!</definedName>
    <definedName name="ExpEconchart_Flag" localSheetId="5">#REF!</definedName>
    <definedName name="ExpEconchart_Flag">#REF!</definedName>
    <definedName name="ExpEyeChart_Flag" localSheetId="5">#REF!</definedName>
    <definedName name="ExpEyeChart_Flag">#REF!</definedName>
    <definedName name="expinet">"Option Button 20"</definedName>
    <definedName name="expirationDate" localSheetId="5">#REF!</definedName>
    <definedName name="expirationDate">#REF!</definedName>
    <definedName name="expire" localSheetId="5">#REF!</definedName>
    <definedName name="expire">#REF!</definedName>
    <definedName name="exptenant">"exptenant"</definedName>
    <definedName name="ExpTenantChart_Flag" localSheetId="5">#REF!</definedName>
    <definedName name="ExpTenantChart_Flag">#REF!</definedName>
    <definedName name="external_obs" localSheetId="5">#REF!</definedName>
    <definedName name="external_obs">#REF!</definedName>
    <definedName name="Extra1">[5]Global!$E$122</definedName>
    <definedName name="EYE" localSheetId="5">#REF!</definedName>
    <definedName name="EYE">#REF!</definedName>
    <definedName name="EYE_CHART" localSheetId="5">#REF!</definedName>
    <definedName name="EYE_CHART">#REF!</definedName>
    <definedName name="eye_input" localSheetId="5">#REF!</definedName>
    <definedName name="eye_input">#REF!</definedName>
    <definedName name="Eye_Rolled_Date" localSheetId="5">#REF!</definedName>
    <definedName name="Eye_Rolled_Date">#REF!</definedName>
    <definedName name="Eye_Rolled_Time" localSheetId="5">#REF!</definedName>
    <definedName name="Eye_Rolled_Time">#REF!</definedName>
    <definedName name="eye_start" localSheetId="5">#REF!</definedName>
    <definedName name="eye_start">#REF!</definedName>
    <definedName name="eyeFlag" localSheetId="5">#REF!</definedName>
    <definedName name="eyeFlag">#REF!</definedName>
    <definedName name="eyeHead" localSheetId="5">#REF!</definedName>
    <definedName name="eyeHead">#REF!</definedName>
    <definedName name="eyeheaders0" localSheetId="5">#REF!</definedName>
    <definedName name="eyeheaders0">#REF!</definedName>
    <definedName name="EYERANGE" localSheetId="5">#REF!</definedName>
    <definedName name="EYERANGE">#REF!</definedName>
    <definedName name="F" localSheetId="5">#REF!</definedName>
    <definedName name="F">#REF!</definedName>
    <definedName name="FACTORS">'[9]Depreciation '!$B$2:$L$6</definedName>
    <definedName name="fair_rent">'[10]Fair Rent Analysis'!$B$12</definedName>
    <definedName name="Fair_Rent_vs_Svc_Amts" localSheetId="5">[11]EBO_RES!#REF!</definedName>
    <definedName name="Fair_Rent_vs_Svc_Amts">[11]EBO_RES!#REF!</definedName>
    <definedName name="Fair_Value" localSheetId="5">#REF!</definedName>
    <definedName name="Fair_Value">#REF!</definedName>
    <definedName name="Fairways_DB" localSheetId="5">#REF!</definedName>
    <definedName name="Fairways_DB">#REF!</definedName>
    <definedName name="FFE_Transfers" localSheetId="5">'[4]CIP-EQUIP-Q4 CY03'!#REF!</definedName>
    <definedName name="FFE_Transfers">'[4]CIP-EQUIP-Q4 CY03'!#REF!</definedName>
    <definedName name="fg" hidden="1">{#N/A,#N/A,FALSE,"Aging Summary";#N/A,#N/A,FALSE,"Ratio Analysis";#N/A,#N/A,FALSE,"Test 120 Day Accts";#N/A,#N/A,FALSE,"Tickmarks"}</definedName>
    <definedName name="FIN" localSheetId="5">#REF!</definedName>
    <definedName name="FIN">#REF!</definedName>
    <definedName name="finland" localSheetId="5">#REF!</definedName>
    <definedName name="finland">#REF!</definedName>
    <definedName name="Finland1" localSheetId="5">#REF!</definedName>
    <definedName name="Finland1">#REF!</definedName>
    <definedName name="finland10" localSheetId="5">#REF!</definedName>
    <definedName name="finland10">#REF!</definedName>
    <definedName name="finland20" localSheetId="5">#REF!</definedName>
    <definedName name="finland20">#REF!</definedName>
    <definedName name="finland5" localSheetId="5">#REF!</definedName>
    <definedName name="finland5">#REF!</definedName>
    <definedName name="finlandf1" localSheetId="5">#REF!</definedName>
    <definedName name="finlandf1">#REF!</definedName>
    <definedName name="finlandf2" localSheetId="5">#REF!</definedName>
    <definedName name="finlandf2">#REF!</definedName>
    <definedName name="FIRSTDATACOL" localSheetId="5">#REF!</definedName>
    <definedName name="FIRSTDATACOL">#REF!</definedName>
    <definedName name="FMV" localSheetId="5">#REF!</definedName>
    <definedName name="FMV">#REF!</definedName>
    <definedName name="France" localSheetId="5">#REF!</definedName>
    <definedName name="France">#REF!</definedName>
    <definedName name="France1" localSheetId="5">#REF!</definedName>
    <definedName name="France1">#REF!</definedName>
    <definedName name="france10" localSheetId="5">#REF!</definedName>
    <definedName name="france10">#REF!</definedName>
    <definedName name="france20" localSheetId="5">#REF!</definedName>
    <definedName name="france20">#REF!</definedName>
    <definedName name="france5" localSheetId="5">#REF!</definedName>
    <definedName name="france5">#REF!</definedName>
    <definedName name="francef1" localSheetId="5">#REF!</definedName>
    <definedName name="francef1">#REF!</definedName>
    <definedName name="francef2" localSheetId="5">#REF!</definedName>
    <definedName name="francef2">#REF!</definedName>
    <definedName name="functional_depreciation" localSheetId="5">#REF!</definedName>
    <definedName name="functional_depreciation">#REF!</definedName>
    <definedName name="g" hidden="1">{#N/A,#N/A,FALSE,"Aging Summary";#N/A,#N/A,FALSE,"Ratio Analysis";#N/A,#N/A,FALSE,"Test 120 Day Accts";#N/A,#N/A,FALSE,"Tickmarks"}</definedName>
    <definedName name="GE_Values" localSheetId="5">#REF!</definedName>
    <definedName name="GE_Values">#REF!</definedName>
    <definedName name="GECC_Values" localSheetId="5">#REF!</definedName>
    <definedName name="GECC_Values">#REF!</definedName>
    <definedName name="Germany" localSheetId="5">#REF!</definedName>
    <definedName name="Germany">#REF!</definedName>
    <definedName name="Germany1" localSheetId="5">#REF!</definedName>
    <definedName name="Germany1">#REF!</definedName>
    <definedName name="germany10" localSheetId="5">#REF!</definedName>
    <definedName name="germany10">#REF!</definedName>
    <definedName name="germany20" localSheetId="5">#REF!</definedName>
    <definedName name="germany20">#REF!</definedName>
    <definedName name="germany5" localSheetId="5">#REF!</definedName>
    <definedName name="germany5">#REF!</definedName>
    <definedName name="germanyf1" localSheetId="5">#REF!</definedName>
    <definedName name="germanyf1">#REF!</definedName>
    <definedName name="germanyf2" localSheetId="5">#REF!</definedName>
    <definedName name="germanyf2">#REF!</definedName>
    <definedName name="GG" hidden="1">{#N/A,#N/A,FALSE,"Aging Summary";#N/A,#N/A,FALSE,"Ratio Analysis";#N/A,#N/A,FALSE,"Test 120 Day Accts";#N/A,#N/A,FALSE,"Tickmarks"}</definedName>
    <definedName name="GGR_Conn_Sum" localSheetId="5">#REF!</definedName>
    <definedName name="GGR_Conn_Sum">#REF!</definedName>
    <definedName name="Golf_DB" localSheetId="5">#REF!</definedName>
    <definedName name="Golf_DB">#REF!</definedName>
    <definedName name="Golf_Inc" localSheetId="5">#REF!</definedName>
    <definedName name="Golf_Inc">#REF!</definedName>
    <definedName name="Golf_Val" localSheetId="5">#REF!</definedName>
    <definedName name="Golf_Val">#REF!</definedName>
    <definedName name="groupListInds" localSheetId="5">#REF!</definedName>
    <definedName name="groupListInds">#REF!</definedName>
    <definedName name="growthrates" localSheetId="5">#REF!</definedName>
    <definedName name="growthrates">#REF!</definedName>
    <definedName name="guatemala" localSheetId="5">#REF!</definedName>
    <definedName name="guatemala">#REF!</definedName>
    <definedName name="guatemala10" localSheetId="5">#REF!</definedName>
    <definedName name="guatemala10">#REF!</definedName>
    <definedName name="guatemala20" localSheetId="5">#REF!</definedName>
    <definedName name="guatemala20">#REF!</definedName>
    <definedName name="guatemala5" localSheetId="5">#REF!</definedName>
    <definedName name="guatemala5">#REF!</definedName>
    <definedName name="guyana" localSheetId="5">#REF!</definedName>
    <definedName name="guyana">#REF!</definedName>
    <definedName name="guyana10" localSheetId="5">#REF!</definedName>
    <definedName name="guyana10">#REF!</definedName>
    <definedName name="guyana20" localSheetId="5">#REF!</definedName>
    <definedName name="guyana20">#REF!</definedName>
    <definedName name="guyana5" localSheetId="5">#REF!</definedName>
    <definedName name="guyana5">#REF!</definedName>
    <definedName name="GY_Adj" localSheetId="5">#REF!</definedName>
    <definedName name="GY_Adj">#REF!</definedName>
    <definedName name="H" localSheetId="5">#REF!</definedName>
    <definedName name="H">#REF!</definedName>
    <definedName name="haiti" localSheetId="5">#REF!</definedName>
    <definedName name="haiti">#REF!</definedName>
    <definedName name="haiti10" localSheetId="5">#REF!</definedName>
    <definedName name="haiti10">#REF!</definedName>
    <definedName name="haiti20" localSheetId="5">#REF!</definedName>
    <definedName name="haiti20">#REF!</definedName>
    <definedName name="haiti5" localSheetId="5">#REF!</definedName>
    <definedName name="haiti5">#REF!</definedName>
    <definedName name="hand1" localSheetId="5">#REF!</definedName>
    <definedName name="hand1">#REF!</definedName>
    <definedName name="hand2" localSheetId="5">#REF!</definedName>
    <definedName name="hand2">#REF!</definedName>
    <definedName name="hand3" localSheetId="5">#REF!</definedName>
    <definedName name="hand3">#REF!</definedName>
    <definedName name="hard_cost" localSheetId="5">#REF!</definedName>
    <definedName name="hard_cost">#REF!</definedName>
    <definedName name="HARDCRIT" localSheetId="5">#REF!</definedName>
    <definedName name="HARDCRIT">#REF!</definedName>
    <definedName name="harvest_yr" localSheetId="5">#REF!</definedName>
    <definedName name="harvest_yr">#REF!</definedName>
    <definedName name="HC_Accrual_Sr1" localSheetId="5">#REF!</definedName>
    <definedName name="HC_Accrual_Sr1">#REF!</definedName>
    <definedName name="HC_Accrual_Sr2" localSheetId="5">#REF!</definedName>
    <definedName name="HC_Accrual_Sr2">#REF!</definedName>
    <definedName name="HC_Accrual_Subject" localSheetId="5">#REF!</definedName>
    <definedName name="HC_Accrual_Subject">#REF!</definedName>
    <definedName name="HC_Accural_Sr1" localSheetId="5">#REF!</definedName>
    <definedName name="HC_Accural_Sr1">#REF!</definedName>
    <definedName name="head_date" localSheetId="5">#REF!</definedName>
    <definedName name="head_date">#REF!</definedName>
    <definedName name="Header" localSheetId="5">#REF!</definedName>
    <definedName name="Header">#REF!</definedName>
    <definedName name="hhhh">{#N/A,#N/A,FALSE,"Aging Summary";#N/A,#N/A,FALSE,"Ratio Analysis";#N/A,#N/A,FALSE,"Test 120 Day Accts";#N/A,#N/A,FALSE,"Tickmarks"}</definedName>
    <definedName name="histoper" localSheetId="5">#REF!</definedName>
    <definedName name="histoper">#REF!</definedName>
    <definedName name="histOperInfo" localSheetId="5">#REF!</definedName>
    <definedName name="histOperInfo">#REF!</definedName>
    <definedName name="Historical_Expense_Summary">[12]expenses!$A$1:$K$34</definedName>
    <definedName name="holding_cost" localSheetId="5">#REF!</definedName>
    <definedName name="holding_cost">#REF!</definedName>
    <definedName name="Holiday" localSheetId="5">#REF!</definedName>
    <definedName name="Holiday">#REF!</definedName>
    <definedName name="honduras" localSheetId="5">#REF!</definedName>
    <definedName name="honduras">#REF!</definedName>
    <definedName name="honduras10" localSheetId="5">#REF!</definedName>
    <definedName name="honduras10">#REF!</definedName>
    <definedName name="honduras20" localSheetId="5">#REF!</definedName>
    <definedName name="honduras20">#REF!</definedName>
    <definedName name="honduras5" localSheetId="5">#REF!</definedName>
    <definedName name="honduras5">#REF!</definedName>
    <definedName name="HongKong" localSheetId="5">#REF!</definedName>
    <definedName name="HongKong">#REF!</definedName>
    <definedName name="hongkong1" localSheetId="5">#REF!</definedName>
    <definedName name="hongkong1">#REF!</definedName>
    <definedName name="hongkong10" localSheetId="5">#REF!</definedName>
    <definedName name="hongkong10">#REF!</definedName>
    <definedName name="hongkong20" localSheetId="5">#REF!</definedName>
    <definedName name="hongkong20">#REF!</definedName>
    <definedName name="hongkong5" localSheetId="5">#REF!</definedName>
    <definedName name="hongkong5">#REF!</definedName>
    <definedName name="hongkongf1" localSheetId="5">#REF!</definedName>
    <definedName name="hongkongf1">#REF!</definedName>
    <definedName name="hongkongf2" localSheetId="5">#REF!</definedName>
    <definedName name="hongkongf2">#REF!</definedName>
    <definedName name="hotel_data" localSheetId="5">#REF!</definedName>
    <definedName name="hotel_data">#REF!</definedName>
    <definedName name="Hotel_DaysPerYear" localSheetId="5">#REF!</definedName>
    <definedName name="Hotel_DaysPerYear">#REF!</definedName>
    <definedName name="Hotel_Default_Reserves" localSheetId="5">#REF!</definedName>
    <definedName name="Hotel_Default_Reserves">#REF!</definedName>
    <definedName name="Hotel_P1_Y1" localSheetId="5">#REF!</definedName>
    <definedName name="Hotel_P1_Y1">#REF!</definedName>
    <definedName name="Hotel_P1_Y2" localSheetId="5">#REF!</definedName>
    <definedName name="Hotel_P1_Y2">#REF!</definedName>
    <definedName name="Hotel_P1_Y3" localSheetId="5">#REF!</definedName>
    <definedName name="Hotel_P1_Y3">#REF!</definedName>
    <definedName name="Hotel_P1_Y4" localSheetId="5">#REF!</definedName>
    <definedName name="Hotel_P1_Y4">#REF!</definedName>
    <definedName name="Hotel_P1_Y5" localSheetId="5">#REF!</definedName>
    <definedName name="Hotel_P1_Y5">#REF!</definedName>
    <definedName name="Hotel_P12_Y2" localSheetId="5">#REF!</definedName>
    <definedName name="Hotel_P12_Y2">#REF!</definedName>
    <definedName name="Hotel_P2_Y1" localSheetId="5">#REF!</definedName>
    <definedName name="Hotel_P2_Y1">#REF!</definedName>
    <definedName name="Hotel_P2_Y3" localSheetId="5">#REF!</definedName>
    <definedName name="Hotel_P2_Y3">#REF!</definedName>
    <definedName name="Hotel_P2_Y4" localSheetId="5">#REF!</definedName>
    <definedName name="Hotel_P2_Y4">#REF!</definedName>
    <definedName name="Hotel_Portfolio_1" localSheetId="5">#REF!</definedName>
    <definedName name="Hotel_Portfolio_1">#REF!</definedName>
    <definedName name="Hotel_Portfolio_1_YR1" localSheetId="5">#REF!</definedName>
    <definedName name="Hotel_Portfolio_1_YR1">#REF!</definedName>
    <definedName name="Hotel_SubType" localSheetId="5">#REF!</definedName>
    <definedName name="Hotel_SubType">#REF!</definedName>
    <definedName name="hotelval" localSheetId="5">#REF!</definedName>
    <definedName name="hotelval">#REF!</definedName>
    <definedName name="HP1_YR0" localSheetId="5">#REF!</definedName>
    <definedName name="HP1_YR0">#REF!</definedName>
    <definedName name="HP1_YR1" localSheetId="5">#REF!</definedName>
    <definedName name="HP1_YR1">#REF!</definedName>
    <definedName name="HP1_YR10" localSheetId="5">#REF!</definedName>
    <definedName name="HP1_YR10">#REF!</definedName>
    <definedName name="HP1_YR2" localSheetId="5">#REF!</definedName>
    <definedName name="HP1_YR2">#REF!</definedName>
    <definedName name="HP1_YR3" localSheetId="5">#REF!</definedName>
    <definedName name="HP1_YR3">#REF!</definedName>
    <definedName name="HP1_YR4" localSheetId="5">#REF!</definedName>
    <definedName name="HP1_YR4">#REF!</definedName>
    <definedName name="HP1_YR5" localSheetId="5">#REF!</definedName>
    <definedName name="HP1_YR5">#REF!</definedName>
    <definedName name="HP1_YR6" localSheetId="5">#REF!</definedName>
    <definedName name="HP1_YR6">#REF!</definedName>
    <definedName name="HP1_YR7" localSheetId="5">#REF!</definedName>
    <definedName name="HP1_YR7">#REF!</definedName>
    <definedName name="HP1_YR8" localSheetId="5">#REF!</definedName>
    <definedName name="HP1_YR8">#REF!</definedName>
    <definedName name="HP1_YR9" localSheetId="5">#REF!</definedName>
    <definedName name="HP1_YR9">#REF!</definedName>
    <definedName name="HP2_YR0" localSheetId="5">#REF!</definedName>
    <definedName name="HP2_YR0">#REF!</definedName>
    <definedName name="HP2_YR1" localSheetId="5">#REF!</definedName>
    <definedName name="HP2_YR1">#REF!</definedName>
    <definedName name="HP2_YR10" localSheetId="5">#REF!</definedName>
    <definedName name="HP2_YR10">#REF!</definedName>
    <definedName name="HP2_YR2" localSheetId="5">#REF!</definedName>
    <definedName name="HP2_YR2">#REF!</definedName>
    <definedName name="HP2_YR3" localSheetId="5">#REF!</definedName>
    <definedName name="HP2_YR3">#REF!</definedName>
    <definedName name="HP2_YR4" localSheetId="5">#REF!</definedName>
    <definedName name="HP2_YR4">#REF!</definedName>
    <definedName name="HP2_YR5" localSheetId="5">#REF!</definedName>
    <definedName name="HP2_YR5">#REF!</definedName>
    <definedName name="HP2_YR6" localSheetId="5">#REF!</definedName>
    <definedName name="HP2_YR6">#REF!</definedName>
    <definedName name="HP2_YR7" localSheetId="5">#REF!</definedName>
    <definedName name="HP2_YR7">#REF!</definedName>
    <definedName name="HP2_YR8" localSheetId="5">#REF!</definedName>
    <definedName name="HP2_YR8">#REF!</definedName>
    <definedName name="HP2_YR9" localSheetId="5">#REF!</definedName>
    <definedName name="HP2_YR9">#REF!</definedName>
    <definedName name="HP3_YR3" localSheetId="5">#REF!</definedName>
    <definedName name="HP3_YR3">#REF!</definedName>
    <definedName name="HP4_YR4" localSheetId="5">#REF!</definedName>
    <definedName name="HP4_YR4">#REF!</definedName>
    <definedName name="hvaskjer" hidden="1">{#N/A,#N/A,FALSE,"Aging Summary";#N/A,#N/A,FALSE,"Ratio Analysis";#N/A,#N/A,FALSE,"Test 120 Day Accts";#N/A,#N/A,FALSE,"Tickmarks"}</definedName>
    <definedName name="I" localSheetId="5">#REF!</definedName>
    <definedName name="I">#REF!</definedName>
    <definedName name="I_AccrueInt_Sr1" localSheetId="5">#REF!</definedName>
    <definedName name="I_AccrueInt_Sr1">#REF!</definedName>
    <definedName name="I_AccrueInt_Sr2" localSheetId="5">#REF!</definedName>
    <definedName name="I_AccrueInt_Sr2">#REF!</definedName>
    <definedName name="I_AccrueInt_Subject" localSheetId="5">#REF!</definedName>
    <definedName name="I_AccrueInt_Subject">#REF!</definedName>
    <definedName name="I_AcqAdjust" localSheetId="5">#REF!</definedName>
    <definedName name="I_AcqAdjust">#REF!</definedName>
    <definedName name="I_Acres" localSheetId="5">#REF!</definedName>
    <definedName name="I_Acres">#REF!</definedName>
    <definedName name="I_AddCashLabel" localSheetId="5">#REF!</definedName>
    <definedName name="I_AddCashLabel">#REF!</definedName>
    <definedName name="I_AddlRooms_Yr1" localSheetId="5">#REF!</definedName>
    <definedName name="I_AddlRooms_Yr1">#REF!</definedName>
    <definedName name="I_AddlRooms_Yr2" localSheetId="5">#REF!</definedName>
    <definedName name="I_AddlRooms_Yr2">#REF!</definedName>
    <definedName name="I_AddlRooms_Yr3" localSheetId="5">#REF!</definedName>
    <definedName name="I_AddlRooms_Yr3">#REF!</definedName>
    <definedName name="I_AddlRooms_Yr4" localSheetId="5">#REF!</definedName>
    <definedName name="I_AddlRooms_Yr4">#REF!</definedName>
    <definedName name="I_AddlRooms_Yr5" localSheetId="5">#REF!</definedName>
    <definedName name="I_AddlRooms_Yr5">#REF!</definedName>
    <definedName name="I_AddMktADR_Hist" localSheetId="5">#REF!</definedName>
    <definedName name="I_AddMktADR_Hist">#REF!</definedName>
    <definedName name="I_AddMktADR_Hist_Y1" localSheetId="5">#REF!</definedName>
    <definedName name="I_AddMktADR_Hist_Y1">#REF!</definedName>
    <definedName name="I_AddMktADR_Hist_Y2" localSheetId="5">#REF!</definedName>
    <definedName name="I_AddMktADR_Hist_Y2">#REF!</definedName>
    <definedName name="I_AddMktADR_Hist_Y3" localSheetId="5">#REF!</definedName>
    <definedName name="I_AddMktADR_Hist_Y3">#REF!</definedName>
    <definedName name="I_AddMktOcc_Hist" localSheetId="5">#REF!</definedName>
    <definedName name="I_AddMktOcc_Hist">#REF!</definedName>
    <definedName name="I_AddMktOcc_Hist_Y1" localSheetId="5">#REF!</definedName>
    <definedName name="I_AddMktOcc_Hist_Y1">#REF!</definedName>
    <definedName name="I_AddMktOcc_Hist_Y2" localSheetId="5">#REF!</definedName>
    <definedName name="I_AddMktOcc_Hist_Y2">#REF!</definedName>
    <definedName name="I_AddMktOcc_Hist_Y3" localSheetId="5">#REF!</definedName>
    <definedName name="I_AddMktOcc_Hist_Y3">#REF!</definedName>
    <definedName name="I_Address" localSheetId="5">#REF!</definedName>
    <definedName name="I_Address">#REF!</definedName>
    <definedName name="I_AddYear_Hist" localSheetId="5">#REF!</definedName>
    <definedName name="I_AddYear_Hist">#REF!</definedName>
    <definedName name="I_AddYear_Hist_Y1" localSheetId="5">#REF!</definedName>
    <definedName name="I_AddYear_Hist_Y1">#REF!</definedName>
    <definedName name="I_AddYear_Hist_Y2" localSheetId="5">#REF!</definedName>
    <definedName name="I_AddYear_Hist_Y2">#REF!</definedName>
    <definedName name="I_AddYear_Hist_Y3" localSheetId="5">#REF!</definedName>
    <definedName name="I_AddYear_Hist_Y3">#REF!</definedName>
    <definedName name="I_AddYearFlag_Hist" localSheetId="5">#REF!</definedName>
    <definedName name="I_AddYearFlag_Hist">#REF!</definedName>
    <definedName name="I_AddYearFlag_Hist_Y1" localSheetId="5">#REF!</definedName>
    <definedName name="I_AddYearFlag_Hist_Y1">#REF!</definedName>
    <definedName name="I_AddYearFlag_Hist_Y2" localSheetId="5">#REF!</definedName>
    <definedName name="I_AddYearFlag_Hist_Y2">#REF!</definedName>
    <definedName name="I_AddYearFlag_Hist_Y3" localSheetId="5">#REF!</definedName>
    <definedName name="I_AddYearFlag_Hist_Y3">#REF!</definedName>
    <definedName name="I_AdjIndex_Sr1" localSheetId="5">#REF!</definedName>
    <definedName name="I_AdjIndex_Sr1">#REF!</definedName>
    <definedName name="I_AdjIndex_Sr2" localSheetId="5">#REF!</definedName>
    <definedName name="I_AdjIndex_Sr2">#REF!</definedName>
    <definedName name="I_AdjIndex_Subject" localSheetId="5">#REF!</definedName>
    <definedName name="I_AdjIndex_Subject">#REF!</definedName>
    <definedName name="I_AdjIndexRate_Sr1" localSheetId="5">#REF!</definedName>
    <definedName name="I_AdjIndexRate_Sr1">#REF!</definedName>
    <definedName name="I_AdjIndexRate_Sr2" localSheetId="5">#REF!</definedName>
    <definedName name="I_AdjIndexRate_Sr2">#REF!</definedName>
    <definedName name="I_AdjIndexRate_Subject" localSheetId="5">#REF!</definedName>
    <definedName name="I_AdjIndexRate_Subject">#REF!</definedName>
    <definedName name="I_AdjRate_Sr1" localSheetId="5">#REF!</definedName>
    <definedName name="I_AdjRate_Sr1">#REF!</definedName>
    <definedName name="I_AdjRate_Sr2" localSheetId="5">#REF!</definedName>
    <definedName name="I_AdjRate_Sr2">#REF!</definedName>
    <definedName name="I_AdjRate_Subject" localSheetId="5">#REF!</definedName>
    <definedName name="I_AdjRate_Subject">#REF!</definedName>
    <definedName name="I_AdjSpread_Sr1" localSheetId="5">#REF!</definedName>
    <definedName name="I_AdjSpread_Sr1">#REF!</definedName>
    <definedName name="I_AdjSpread_Sr2" localSheetId="5">#REF!</definedName>
    <definedName name="I_AdjSpread_Sr2">#REF!</definedName>
    <definedName name="I_AdjSpread_Subject" localSheetId="5">#REF!</definedName>
    <definedName name="I_AdjSpread_Subject">#REF!</definedName>
    <definedName name="I_ADR_Audit" localSheetId="5">#REF!</definedName>
    <definedName name="I_ADR_Audit">#REF!</definedName>
    <definedName name="I_ADR_Hist" localSheetId="5">#REF!</definedName>
    <definedName name="I_ADR_Hist">#REF!</definedName>
    <definedName name="I_ADR_Hist_Y1" localSheetId="5">#REF!</definedName>
    <definedName name="I_ADR_Hist_Y1">#REF!</definedName>
    <definedName name="I_ADR_Hist_Y2" localSheetId="5">#REF!</definedName>
    <definedName name="I_ADR_Hist_Y2">#REF!</definedName>
    <definedName name="I_ADR_Hist_Y3" localSheetId="5">#REF!</definedName>
    <definedName name="I_ADR_Hist_Y3">#REF!</definedName>
    <definedName name="I_ADR_Yr0" localSheetId="5">#REF!</definedName>
    <definedName name="I_ADR_Yr0">#REF!</definedName>
    <definedName name="I_Amort_Date" localSheetId="5">#REF!</definedName>
    <definedName name="I_Amort_Date">#REF!</definedName>
    <definedName name="I_Amort_Date_Sr1" localSheetId="5">#REF!</definedName>
    <definedName name="I_Amort_Date_Sr1">#REF!</definedName>
    <definedName name="I_Amort_Date_Sr2" localSheetId="5">#REF!</definedName>
    <definedName name="I_Amort_Date_Sr2">#REF!</definedName>
    <definedName name="I_Amort_Date_Subject" localSheetId="5">#REF!</definedName>
    <definedName name="I_Amort_Date_Subject">#REF!</definedName>
    <definedName name="I_Amort_Index" localSheetId="5">#REF!</definedName>
    <definedName name="I_Amort_Index">#REF!</definedName>
    <definedName name="I_Amort_Index_Sr1" localSheetId="5">#REF!</definedName>
    <definedName name="I_Amort_Index_Sr1">#REF!</definedName>
    <definedName name="I_Amort_Index_Sr2" localSheetId="5">#REF!</definedName>
    <definedName name="I_Amort_Index_Sr2">#REF!</definedName>
    <definedName name="I_Amort_Rate" localSheetId="5">#REF!</definedName>
    <definedName name="I_Amort_Rate">#REF!</definedName>
    <definedName name="I_Amort_Rate_Sr1" localSheetId="5">#REF!</definedName>
    <definedName name="I_Amort_Rate_Sr1">#REF!</definedName>
    <definedName name="I_Amort_Rate_Sr2" localSheetId="5">#REF!</definedName>
    <definedName name="I_Amort_Rate_Sr2">#REF!</definedName>
    <definedName name="I_Amort_Spread" localSheetId="5">#REF!</definedName>
    <definedName name="I_Amort_Spread">#REF!</definedName>
    <definedName name="I_Amort_Spread_Sr1" localSheetId="5">#REF!</definedName>
    <definedName name="I_Amort_Spread_Sr1">#REF!</definedName>
    <definedName name="I_Amort_Spread_Sr2" localSheetId="5">#REF!</definedName>
    <definedName name="I_Amort_Spread_Sr2">#REF!</definedName>
    <definedName name="I_AmortOrig_Sr1" localSheetId="5">#REF!</definedName>
    <definedName name="I_AmortOrig_Sr1">#REF!</definedName>
    <definedName name="I_AmortOrig_Sr2" localSheetId="5">#REF!</definedName>
    <definedName name="I_AmortOrig_Sr2">#REF!</definedName>
    <definedName name="I_AmortOrig_Subject" localSheetId="5">#REF!</definedName>
    <definedName name="I_AmortOrig_Subject">#REF!</definedName>
    <definedName name="I_AmortSched_Sr1" localSheetId="5">#REF!</definedName>
    <definedName name="I_AmortSched_Sr1">#REF!</definedName>
    <definedName name="I_AmortSched_Sr2" localSheetId="5">#REF!</definedName>
    <definedName name="I_AmortSched_Sr2">#REF!</definedName>
    <definedName name="I_AmortSched_Subject" localSheetId="5">#REF!</definedName>
    <definedName name="I_AmortSched_Subject">#REF!</definedName>
    <definedName name="I_AnalystFlex1" localSheetId="5">#REF!</definedName>
    <definedName name="I_AnalystFlex1">#REF!</definedName>
    <definedName name="I_AnalystFlex10" localSheetId="5">#REF!</definedName>
    <definedName name="I_AnalystFlex10">#REF!</definedName>
    <definedName name="I_AnalystFlex2" localSheetId="5">#REF!</definedName>
    <definedName name="I_AnalystFlex2">#REF!</definedName>
    <definedName name="I_AnalystFlex3" localSheetId="5">#REF!</definedName>
    <definedName name="I_AnalystFlex3">#REF!</definedName>
    <definedName name="I_AnalystFlex4" localSheetId="5">#REF!</definedName>
    <definedName name="I_AnalystFlex4">#REF!</definedName>
    <definedName name="I_AnalystFlex5" localSheetId="5">#REF!</definedName>
    <definedName name="I_AnalystFlex5">#REF!</definedName>
    <definedName name="I_AnalystFlex6" localSheetId="5">#REF!</definedName>
    <definedName name="I_AnalystFlex6">#REF!</definedName>
    <definedName name="I_AnalystFlex7" localSheetId="5">#REF!</definedName>
    <definedName name="I_AnalystFlex7">#REF!</definedName>
    <definedName name="I_AnalystFlex8" localSheetId="5">#REF!</definedName>
    <definedName name="I_AnalystFlex8">#REF!</definedName>
    <definedName name="I_AnalystFlex9" localSheetId="5">#REF!</definedName>
    <definedName name="I_AnalystFlex9">#REF!</definedName>
    <definedName name="I_AppraisalDate" localSheetId="5">#REF!</definedName>
    <definedName name="I_AppraisalDate">#REF!</definedName>
    <definedName name="I_AssetLookupNumber" localSheetId="5">#REF!</definedName>
    <definedName name="I_AssetLookupNumber">#REF!</definedName>
    <definedName name="I_AssetName" localSheetId="5">#REF!</definedName>
    <definedName name="I_AssetName">#REF!</definedName>
    <definedName name="I_BaseUnit" localSheetId="5">#REF!</definedName>
    <definedName name="I_BaseUnit">#REF!</definedName>
    <definedName name="I_CalcBalance_Sr1" localSheetId="5">#REF!</definedName>
    <definedName name="I_CalcBalance_Sr1">#REF!</definedName>
    <definedName name="I_CalcBalance_Sr2" localSheetId="5">#REF!</definedName>
    <definedName name="I_CalcBalance_Sr2">#REF!</definedName>
    <definedName name="I_CalcBalance_Subject" localSheetId="5">#REF!</definedName>
    <definedName name="I_CalcBalance_Subject">#REF!</definedName>
    <definedName name="I_CapCompHigh" localSheetId="5">#REF!</definedName>
    <definedName name="I_CapCompHigh">#REF!</definedName>
    <definedName name="I_CapCompLow" localSheetId="5">#REF!</definedName>
    <definedName name="I_CapCompLow">#REF!</definedName>
    <definedName name="I_CapIncMgmtFee" localSheetId="5">#REF!</definedName>
    <definedName name="I_CapIncMgmtFee">#REF!</definedName>
    <definedName name="I_CapNOIAR" localSheetId="5">#REF!</definedName>
    <definedName name="I_CapNOIAR">#REF!</definedName>
    <definedName name="I_CapRateCom" localSheetId="5">#REF!</definedName>
    <definedName name="I_CapRateCom">#REF!</definedName>
    <definedName name="I_CapRateCom_10YrNPV" localSheetId="5">#REF!</definedName>
    <definedName name="I_CapRateCom_10YrNPV">#REF!</definedName>
    <definedName name="I_CapRateCom_5YrNPV" localSheetId="5">#REF!</definedName>
    <definedName name="I_CapRateCom_5YrNPV">#REF!</definedName>
    <definedName name="I_CapRateCom_Adder" localSheetId="5">#REF!</definedName>
    <definedName name="I_CapRateCom_Adder">#REF!</definedName>
    <definedName name="I_CapRateCom_AssetOverride" localSheetId="5">#REF!</definedName>
    <definedName name="I_CapRateCom_AssetOverride">#REF!</definedName>
    <definedName name="I_CapRateMF" localSheetId="5">#REF!</definedName>
    <definedName name="I_CapRateMF">#REF!</definedName>
    <definedName name="I_CapRateMF_10YrNPV" localSheetId="5">#REF!</definedName>
    <definedName name="I_CapRateMF_10YrNPV">#REF!</definedName>
    <definedName name="I_CapRateMF_5YrNPV" localSheetId="5">#REF!</definedName>
    <definedName name="I_CapRateMF_5YrNPV">#REF!</definedName>
    <definedName name="I_CapRateMF_Adder" localSheetId="5">#REF!</definedName>
    <definedName name="I_CapRateMF_Adder">#REF!</definedName>
    <definedName name="I_CapRateMF_AssetOverride" localSheetId="5">#REF!</definedName>
    <definedName name="I_CapRateMF_AssetOverride">#REF!</definedName>
    <definedName name="I_CashforCash" localSheetId="5">#REF!</definedName>
    <definedName name="I_CashforCash">#REF!</definedName>
    <definedName name="I_CFMortgage_Sr1" localSheetId="5">#REF!</definedName>
    <definedName name="I_CFMortgage_Sr1">#REF!</definedName>
    <definedName name="I_CFMortgage_Sr2" localSheetId="5">#REF!</definedName>
    <definedName name="I_CFMortgage_Sr2">#REF!</definedName>
    <definedName name="I_CFMortgage_Subject" localSheetId="5">#REF!</definedName>
    <definedName name="I_CFMortgage_Subject">#REF!</definedName>
    <definedName name="I_CFParticipation_Resid" localSheetId="5">#REF!</definedName>
    <definedName name="I_CFParticipation_Resid">#REF!</definedName>
    <definedName name="I_City" localSheetId="5">#REF!</definedName>
    <definedName name="I_City">#REF!</definedName>
    <definedName name="I_CMBS" localSheetId="5">#REF!</definedName>
    <definedName name="I_CMBS">#REF!</definedName>
    <definedName name="I_Collateral" localSheetId="5">#REF!</definedName>
    <definedName name="I_Collateral">#REF!</definedName>
    <definedName name="I_CostofSalesEx" localSheetId="5">#REF!</definedName>
    <definedName name="I_CostofSalesEx">#REF!</definedName>
    <definedName name="I_CostofSalesREVal" localSheetId="5">#REF!</definedName>
    <definedName name="I_CostofSalesREVal">#REF!</definedName>
    <definedName name="I_County" localSheetId="5">#REF!</definedName>
    <definedName name="I_County">#REF!</definedName>
    <definedName name="I_CurrentBal_Sr1" localSheetId="5">#REF!</definedName>
    <definedName name="I_CurrentBal_Sr1">#REF!</definedName>
    <definedName name="I_CurrentBal_Sr2" localSheetId="5">#REF!</definedName>
    <definedName name="I_CurrentBal_Sr2">#REF!</definedName>
    <definedName name="I_CurrentBal_Subject" localSheetId="5">#REF!</definedName>
    <definedName name="I_CurrentBal_Subject">#REF!</definedName>
    <definedName name="I_DateComplete_Quality" localSheetId="5">#REF!</definedName>
    <definedName name="I_DateComplete_Quality">#REF!</definedName>
    <definedName name="I_DateFollowupComplete_Quality" localSheetId="5">#REF!</definedName>
    <definedName name="I_DateFollowupComplete_Quality">#REF!</definedName>
    <definedName name="I_DateInspect_Quality" localSheetId="5">#REF!</definedName>
    <definedName name="I_DateInspect_Quality">#REF!</definedName>
    <definedName name="I_DatePresenting_Quality" localSheetId="5">#REF!</definedName>
    <definedName name="I_DatePresenting_Quality">#REF!</definedName>
    <definedName name="I_DateReceived_Quality" localSheetId="5">#REF!</definedName>
    <definedName name="I_DateReceived_Quality">#REF!</definedName>
    <definedName name="I_DateRequest_Quality" localSheetId="5">#REF!</definedName>
    <definedName name="I_DateRequest_Quality">#REF!</definedName>
    <definedName name="I_DebtPmtOverride_Sr1" localSheetId="5">#REF!</definedName>
    <definedName name="I_DebtPmtOverride_Sr1">#REF!</definedName>
    <definedName name="I_DebtPmtOverride_Sr2" localSheetId="5">#REF!</definedName>
    <definedName name="I_DebtPmtOverride_Sr2">#REF!</definedName>
    <definedName name="I_DebtPmtOverride_Subject" localSheetId="5">#REF!</definedName>
    <definedName name="I_DebtPmtOverride_Subject">#REF!</definedName>
    <definedName name="I_DebtSvcOverride_Sr1" localSheetId="5">#REF!</definedName>
    <definedName name="I_DebtSvcOverride_Sr1">#REF!</definedName>
    <definedName name="I_DebtSvcOverride_Sr2" localSheetId="5">#REF!</definedName>
    <definedName name="I_DebtSvcOverride_Sr2">#REF!</definedName>
    <definedName name="I_DebtSvcOverride_Subject" localSheetId="5">#REF!</definedName>
    <definedName name="I_DebtSvcOverride_Subject">#REF!</definedName>
    <definedName name="I_DebtType_Sr1" localSheetId="5">#REF!</definedName>
    <definedName name="I_DebtType_Sr1">#REF!</definedName>
    <definedName name="I_DebtType_Sr2" localSheetId="5">#REF!</definedName>
    <definedName name="I_DebtType_Sr2">#REF!</definedName>
    <definedName name="I_DebtType_Subject" localSheetId="5">#REF!</definedName>
    <definedName name="I_DebtType_Subject">#REF!</definedName>
    <definedName name="I_DelinqTaxes" localSheetId="5">#REF!</definedName>
    <definedName name="I_DelinqTaxes">#REF!</definedName>
    <definedName name="I_DiscountRate" localSheetId="5">#REF!</definedName>
    <definedName name="I_DiscountRate">#REF!</definedName>
    <definedName name="I_DiscountRateCF" localSheetId="5">#REF!</definedName>
    <definedName name="I_DiscountRateCF">#REF!</definedName>
    <definedName name="I_DiscountRateCF_Flag" localSheetId="5">#REF!</definedName>
    <definedName name="I_DiscountRateCF_Flag">#REF!</definedName>
    <definedName name="I_DiscountRateOverride" localSheetId="5">#REF!</definedName>
    <definedName name="I_DiscountRateOverride">#REF!</definedName>
    <definedName name="I_EconomicOcc_Audit" localSheetId="5">#REF!</definedName>
    <definedName name="I_EconomicOcc_Audit">#REF!</definedName>
    <definedName name="I_EconomicOcc_Hist" localSheetId="5">#REF!</definedName>
    <definedName name="I_EconomicOcc_Hist">#REF!</definedName>
    <definedName name="I_ExitStrategy" localSheetId="5">#REF!</definedName>
    <definedName name="I_ExitStrategy">#REF!</definedName>
    <definedName name="I_ExitYearExp" localSheetId="5">#REF!</definedName>
    <definedName name="I_ExitYearExp">#REF!</definedName>
    <definedName name="I_ExpAdvertising_Audit" localSheetId="5">#REF!</definedName>
    <definedName name="I_ExpAdvertising_Audit">#REF!</definedName>
    <definedName name="I_ExpAdvertising_Hist" localSheetId="5">#REF!</definedName>
    <definedName name="I_ExpAdvertising_Hist">#REF!</definedName>
    <definedName name="I_ExpAdvertising_Yr0" localSheetId="5">#REF!</definedName>
    <definedName name="I_ExpAdvertising_Yr0">#REF!</definedName>
    <definedName name="I_ExpComRes_Yr0" localSheetId="5">#REF!</definedName>
    <definedName name="I_ExpComRes_Yr0">#REF!</definedName>
    <definedName name="I_ExpFlex_Audit" localSheetId="5">#REF!</definedName>
    <definedName name="I_ExpFlex_Audit">#REF!</definedName>
    <definedName name="I_ExpFlex_Hist" localSheetId="5">#REF!</definedName>
    <definedName name="I_ExpFlex_Hist">#REF!</definedName>
    <definedName name="I_ExpFlex_Yr0" localSheetId="5">#REF!</definedName>
    <definedName name="I_ExpFlex_Yr0">#REF!</definedName>
    <definedName name="I_ExpFlexB_Audit" localSheetId="5">#REF!</definedName>
    <definedName name="I_ExpFlexB_Audit">#REF!</definedName>
    <definedName name="I_ExpFlexB_Hist" localSheetId="5">#REF!</definedName>
    <definedName name="I_ExpFlexB_Hist">#REF!</definedName>
    <definedName name="I_ExpFlexB_Yr0" localSheetId="5">#REF!</definedName>
    <definedName name="I_ExpFlexB_Yr0">#REF!</definedName>
    <definedName name="I_ExpFlexBLabel_Yr0" localSheetId="5">#REF!</definedName>
    <definedName name="I_ExpFlexBLabel_Yr0">#REF!</definedName>
    <definedName name="I_ExpFlexC_Audit" localSheetId="5">#REF!</definedName>
    <definedName name="I_ExpFlexC_Audit">#REF!</definedName>
    <definedName name="I_ExpFlexC_Hist" localSheetId="5">#REF!</definedName>
    <definedName name="I_ExpFlexC_Hist">#REF!</definedName>
    <definedName name="I_ExpFlexC_Yr0" localSheetId="5">#REF!</definedName>
    <definedName name="I_ExpFlexC_Yr0">#REF!</definedName>
    <definedName name="I_ExpFlexCLabel_Yr0" localSheetId="5">#REF!</definedName>
    <definedName name="I_ExpFlexCLabel_Yr0">#REF!</definedName>
    <definedName name="I_ExpFlexLabel_Yr0" localSheetId="5">#REF!</definedName>
    <definedName name="I_ExpFlexLabel_Yr0">#REF!</definedName>
    <definedName name="I_ExpG_A_Audit" localSheetId="5">#REF!</definedName>
    <definedName name="I_ExpG_A_Audit">#REF!</definedName>
    <definedName name="I_ExpG_A_Hist" localSheetId="5">#REF!</definedName>
    <definedName name="I_ExpG_A_Hist">#REF!</definedName>
    <definedName name="I_ExpG_A_Yr0" localSheetId="5">#REF!</definedName>
    <definedName name="I_ExpG_A_Yr0">#REF!</definedName>
    <definedName name="I_ExpHotelReserves" localSheetId="5">#REF!</definedName>
    <definedName name="I_ExpHotelReserves">#REF!</definedName>
    <definedName name="I_ExpInsurance_Audit" localSheetId="5">#REF!</definedName>
    <definedName name="I_ExpInsurance_Audit">#REF!</definedName>
    <definedName name="I_ExpInsurance_Hist" localSheetId="5">#REF!</definedName>
    <definedName name="I_ExpInsurance_Hist">#REF!</definedName>
    <definedName name="I_ExpInsurance_Yr0" localSheetId="5">#REF!</definedName>
    <definedName name="I_ExpInsurance_Yr0">#REF!</definedName>
    <definedName name="I_ExpMFRes_Yr0" localSheetId="5">#REF!</definedName>
    <definedName name="I_ExpMFRes_Yr0">#REF!</definedName>
    <definedName name="I_ExpMgmtFee_Audit" localSheetId="5">#REF!</definedName>
    <definedName name="I_ExpMgmtFee_Audit">#REF!</definedName>
    <definedName name="I_ExpMgmtFee_Hist" localSheetId="5">#REF!</definedName>
    <definedName name="I_ExpMgmtFee_Hist">#REF!</definedName>
    <definedName name="I_ExpMgmtFee_Yr0" localSheetId="5">#REF!</definedName>
    <definedName name="I_ExpMgmtFee_Yr0">#REF!</definedName>
    <definedName name="I_ExpOther_Hist" localSheetId="5">#REF!</definedName>
    <definedName name="I_ExpOther_Hist">#REF!</definedName>
    <definedName name="I_ExpPayroll_Audit" localSheetId="5">#REF!</definedName>
    <definedName name="I_ExpPayroll_Audit">#REF!</definedName>
    <definedName name="I_ExpPayroll_Hist" localSheetId="5">#REF!</definedName>
    <definedName name="I_ExpPayroll_Hist">#REF!</definedName>
    <definedName name="I_ExpPayroll_Yr0" localSheetId="5">#REF!</definedName>
    <definedName name="I_ExpPayroll_Yr0">#REF!</definedName>
    <definedName name="I_ExpR_M_Audit" localSheetId="5">#REF!</definedName>
    <definedName name="I_ExpR_M_Audit">#REF!</definedName>
    <definedName name="I_ExpR_M_Hist" localSheetId="5">#REF!</definedName>
    <definedName name="I_ExpR_M_Hist">#REF!</definedName>
    <definedName name="I_ExpR_M_Yr0" localSheetId="5">#REF!</definedName>
    <definedName name="I_ExpR_M_Yr0">#REF!</definedName>
    <definedName name="I_ExpTaxes_Audit" localSheetId="5">#REF!</definedName>
    <definedName name="I_ExpTaxes_Audit">#REF!</definedName>
    <definedName name="I_ExpTaxes_Hist" localSheetId="5">#REF!</definedName>
    <definedName name="I_ExpTaxes_Hist">#REF!</definedName>
    <definedName name="I_ExpTaxes_Yr0" localSheetId="5">#REF!</definedName>
    <definedName name="I_ExpTaxes_Yr0">#REF!</definedName>
    <definedName name="I_ExpUtilities_Audit" localSheetId="5">#REF!</definedName>
    <definedName name="I_ExpUtilities_Audit">#REF!</definedName>
    <definedName name="I_ExpUtilities_Hist" localSheetId="5">#REF!</definedName>
    <definedName name="I_ExpUtilities_Hist">#REF!</definedName>
    <definedName name="I_ExpUtilities_Yr0" localSheetId="5">#REF!</definedName>
    <definedName name="I_ExpUtilities_Yr0">#REF!</definedName>
    <definedName name="I_FixedBid" localSheetId="5">#REF!</definedName>
    <definedName name="I_FixedBid">#REF!</definedName>
    <definedName name="I_FlexRevA_Audit" localSheetId="5">#REF!</definedName>
    <definedName name="I_FlexRevA_Audit">#REF!</definedName>
    <definedName name="I_FlexRevA_FixedPct" localSheetId="5">#REF!</definedName>
    <definedName name="I_FlexRevA_FixedPct">#REF!</definedName>
    <definedName name="I_FlexRevA_Hist" localSheetId="5">#REF!</definedName>
    <definedName name="I_FlexRevA_Hist">#REF!</definedName>
    <definedName name="I_FlexRevA_Hist_Y1" localSheetId="5">#REF!</definedName>
    <definedName name="I_FlexRevA_Hist_Y1">#REF!</definedName>
    <definedName name="I_FlexRevA_Hist_Y2" localSheetId="5">#REF!</definedName>
    <definedName name="I_FlexRevA_Hist_Y2">#REF!</definedName>
    <definedName name="I_FlexRevA_Hist_Y3" localSheetId="5">#REF!</definedName>
    <definedName name="I_FlexRevA_Hist_Y3">#REF!</definedName>
    <definedName name="I_FlexRevA_Yr0" localSheetId="5">#REF!</definedName>
    <definedName name="I_FlexRevA_Yr0">#REF!</definedName>
    <definedName name="I_FlexRevAExp_Audit" localSheetId="5">#REF!</definedName>
    <definedName name="I_FlexRevAExp_Audit">#REF!</definedName>
    <definedName name="I_FlexRevAExp_FixedPct" localSheetId="5">#REF!</definedName>
    <definedName name="I_FlexRevAExp_FixedPct">#REF!</definedName>
    <definedName name="I_FlexRevAExp_Hist" localSheetId="5">#REF!</definedName>
    <definedName name="I_FlexRevAExp_Hist">#REF!</definedName>
    <definedName name="I_FlexRevAExp_Hist_Y1" localSheetId="5">#REF!</definedName>
    <definedName name="I_FlexRevAExp_Hist_Y1">#REF!</definedName>
    <definedName name="I_FlexRevAExp_Hist_Y2" localSheetId="5">#REF!</definedName>
    <definedName name="I_FlexRevAExp_Hist_Y2">#REF!</definedName>
    <definedName name="I_FlexRevAExp_Hist_Y3" localSheetId="5">#REF!</definedName>
    <definedName name="I_FlexRevAExp_Hist_Y3">#REF!</definedName>
    <definedName name="I_FlexRevAExp_Yr0" localSheetId="5">#REF!</definedName>
    <definedName name="I_FlexRevAExp_Yr0">#REF!</definedName>
    <definedName name="I_FlexRevAExpGrowth_Flag" localSheetId="5">#REF!</definedName>
    <definedName name="I_FlexRevAExpGrowth_Flag">#REF!</definedName>
    <definedName name="I_FlexRevAExpGrowthRate_Stab" localSheetId="5">#REF!</definedName>
    <definedName name="I_FlexRevAExpGrowthRate_Stab">#REF!</definedName>
    <definedName name="I_FlexRevAExpGrowthRate_Yr1" localSheetId="5">#REF!</definedName>
    <definedName name="I_FlexRevAExpGrowthRate_Yr1">#REF!</definedName>
    <definedName name="I_FlexRevAExpGrowthRate_Yr2" localSheetId="5">#REF!</definedName>
    <definedName name="I_FlexRevAExpGrowthRate_Yr2">#REF!</definedName>
    <definedName name="I_FlexRevAExpGrowthRate_Yr3" localSheetId="5">#REF!</definedName>
    <definedName name="I_FlexRevAExpGrowthRate_Yr3">#REF!</definedName>
    <definedName name="I_FlexRevAExpGrowthRate_Yr4" localSheetId="5">#REF!</definedName>
    <definedName name="I_FlexRevAExpGrowthRate_Yr4">#REF!</definedName>
    <definedName name="I_FlexRevAGrowth_Flag" localSheetId="5">#REF!</definedName>
    <definedName name="I_FlexRevAGrowth_Flag">#REF!</definedName>
    <definedName name="I_FlexRevAGrowthRate_Stab" localSheetId="5">#REF!</definedName>
    <definedName name="I_FlexRevAGrowthRate_Stab">#REF!</definedName>
    <definedName name="I_FlexRevAGrowthRate_Yr1" localSheetId="5">#REF!</definedName>
    <definedName name="I_FlexRevAGrowthRate_Yr1">#REF!</definedName>
    <definedName name="I_FlexRevAGrowthRate_Yr2" localSheetId="5">#REF!</definedName>
    <definedName name="I_FlexRevAGrowthRate_Yr2">#REF!</definedName>
    <definedName name="I_FlexRevAGrowthRate_Yr3" localSheetId="5">#REF!</definedName>
    <definedName name="I_FlexRevAGrowthRate_Yr3">#REF!</definedName>
    <definedName name="I_FlexRevAGrowthRate_Yr4" localSheetId="5">#REF!</definedName>
    <definedName name="I_FlexRevAGrowthRate_Yr4">#REF!</definedName>
    <definedName name="I_FlexRevALabel_Yr0" localSheetId="5">#REF!</definedName>
    <definedName name="I_FlexRevALabel_Yr0">#REF!</definedName>
    <definedName name="I_FlexRevB_Audit" localSheetId="5">#REF!</definedName>
    <definedName name="I_FlexRevB_Audit">#REF!</definedName>
    <definedName name="I_FlexRevB_FixedPct" localSheetId="5">#REF!</definedName>
    <definedName name="I_FlexRevB_FixedPct">#REF!</definedName>
    <definedName name="I_FlexRevB_Hist" localSheetId="5">#REF!</definedName>
    <definedName name="I_FlexRevB_Hist">#REF!</definedName>
    <definedName name="I_FlexRevB_Hist_Y1" localSheetId="5">#REF!</definedName>
    <definedName name="I_FlexRevB_Hist_Y1">#REF!</definedName>
    <definedName name="I_FlexRevB_Hist_Y2" localSheetId="5">#REF!</definedName>
    <definedName name="I_FlexRevB_Hist_Y2">#REF!</definedName>
    <definedName name="I_FlexRevB_Hist_Y3" localSheetId="5">#REF!</definedName>
    <definedName name="I_FlexRevB_Hist_Y3">#REF!</definedName>
    <definedName name="I_FlexRevB_Yr0" localSheetId="5">#REF!</definedName>
    <definedName name="I_FlexRevB_Yr0">#REF!</definedName>
    <definedName name="I_FlexRevBExp_Audit" localSheetId="5">#REF!</definedName>
    <definedName name="I_FlexRevBExp_Audit">#REF!</definedName>
    <definedName name="I_FlexRevBExp_FixedPct" localSheetId="5">#REF!</definedName>
    <definedName name="I_FlexRevBExp_FixedPct">#REF!</definedName>
    <definedName name="I_FlexRevBExp_Hist" localSheetId="5">#REF!</definedName>
    <definedName name="I_FlexRevBExp_Hist">#REF!</definedName>
    <definedName name="I_FlexRevBExp_Hist_Y1" localSheetId="5">#REF!</definedName>
    <definedName name="I_FlexRevBExp_Hist_Y1">#REF!</definedName>
    <definedName name="I_FlexRevBExp_Hist_Y2" localSheetId="5">#REF!</definedName>
    <definedName name="I_FlexRevBExp_Hist_Y2">#REF!</definedName>
    <definedName name="I_FlexRevBExp_Hist_Y3" localSheetId="5">#REF!</definedName>
    <definedName name="I_FlexRevBExp_Hist_Y3">#REF!</definedName>
    <definedName name="I_FlexRevBExp_Yr0" localSheetId="5">#REF!</definedName>
    <definedName name="I_FlexRevBExp_Yr0">#REF!</definedName>
    <definedName name="I_FlexRevBExpGrowth_Flag" localSheetId="5">#REF!</definedName>
    <definedName name="I_FlexRevBExpGrowth_Flag">#REF!</definedName>
    <definedName name="I_FlexRevBExpGrowthRate_Stab" localSheetId="5">#REF!</definedName>
    <definedName name="I_FlexRevBExpGrowthRate_Stab">#REF!</definedName>
    <definedName name="I_FlexRevBExpGrowthRate_Yr1" localSheetId="5">#REF!</definedName>
    <definedName name="I_FlexRevBExpGrowthRate_Yr1">#REF!</definedName>
    <definedName name="I_FlexRevBExpGrowthRate_Yr2" localSheetId="5">#REF!</definedName>
    <definedName name="I_FlexRevBExpGrowthRate_Yr2">#REF!</definedName>
    <definedName name="I_FlexRevBExpGrowthRate_Yr3" localSheetId="5">#REF!</definedName>
    <definedName name="I_FlexRevBExpGrowthRate_Yr3">#REF!</definedName>
    <definedName name="I_FlexRevBExpGrowthRate_Yr4" localSheetId="5">#REF!</definedName>
    <definedName name="I_FlexRevBExpGrowthRate_Yr4">#REF!</definedName>
    <definedName name="I_FlexRevBGrowth_Flag" localSheetId="5">#REF!</definedName>
    <definedName name="I_FlexRevBGrowth_Flag">#REF!</definedName>
    <definedName name="I_FlexRevBGrowthRate_Stab" localSheetId="5">#REF!</definedName>
    <definedName name="I_FlexRevBGrowthRate_Stab">#REF!</definedName>
    <definedName name="I_FlexRevBGrowthRate_Yr1" localSheetId="5">#REF!</definedName>
    <definedName name="I_FlexRevBGrowthRate_Yr1">#REF!</definedName>
    <definedName name="I_FlexRevBGrowthRate_Yr2" localSheetId="5">#REF!</definedName>
    <definedName name="I_FlexRevBGrowthRate_Yr2">#REF!</definedName>
    <definedName name="I_FlexRevBGrowthRate_Yr3" localSheetId="5">#REF!</definedName>
    <definedName name="I_FlexRevBGrowthRate_Yr3">#REF!</definedName>
    <definedName name="I_FlexRevBGrowthRate_Yr4" localSheetId="5">#REF!</definedName>
    <definedName name="I_FlexRevBGrowthRate_Yr4">#REF!</definedName>
    <definedName name="I_FlexRevBLabel_Yr0" localSheetId="5">#REF!</definedName>
    <definedName name="I_FlexRevBLabel_Yr0">#REF!</definedName>
    <definedName name="I_FoodExp_Audit" localSheetId="5">#REF!</definedName>
    <definedName name="I_FoodExp_Audit">#REF!</definedName>
    <definedName name="I_FoodExp_FixedPct" localSheetId="5">#REF!</definedName>
    <definedName name="I_FoodExp_FixedPct">#REF!</definedName>
    <definedName name="I_FoodExp_Hist" localSheetId="5">#REF!</definedName>
    <definedName name="I_FoodExp_Hist">#REF!</definedName>
    <definedName name="I_FoodExp_Hist_Y1" localSheetId="5">#REF!</definedName>
    <definedName name="I_FoodExp_Hist_Y1">#REF!</definedName>
    <definedName name="I_FoodExp_Hist_Y2" localSheetId="5">#REF!</definedName>
    <definedName name="I_FoodExp_Hist_Y2">#REF!</definedName>
    <definedName name="I_FoodExp_Hist_Y3" localSheetId="5">#REF!</definedName>
    <definedName name="I_FoodExp_Hist_Y3">#REF!</definedName>
    <definedName name="I_FoodExp_Yr0" localSheetId="5">#REF!</definedName>
    <definedName name="I_FoodExp_Yr0">#REF!</definedName>
    <definedName name="I_FoodExpGrowth_Flag" localSheetId="5">#REF!</definedName>
    <definedName name="I_FoodExpGrowth_Flag">#REF!</definedName>
    <definedName name="I_FoodExpGrowthRate_Stab" localSheetId="5">#REF!</definedName>
    <definedName name="I_FoodExpGrowthRate_Stab">#REF!</definedName>
    <definedName name="I_FoodExpGrowthRate_Yr1" localSheetId="5">#REF!</definedName>
    <definedName name="I_FoodExpGrowthRate_Yr1">#REF!</definedName>
    <definedName name="I_FoodExpGrowthRate_Yr2" localSheetId="5">#REF!</definedName>
    <definedName name="I_FoodExpGrowthRate_Yr2">#REF!</definedName>
    <definedName name="I_FoodExpGrowthRate_Yr3" localSheetId="5">#REF!</definedName>
    <definedName name="I_FoodExpGrowthRate_Yr3">#REF!</definedName>
    <definedName name="I_FoodExpGrowthRate_Yr4" localSheetId="5">#REF!</definedName>
    <definedName name="I_FoodExpGrowthRate_Yr4">#REF!</definedName>
    <definedName name="I_FoodRev_Audit" localSheetId="5">#REF!</definedName>
    <definedName name="I_FoodRev_Audit">#REF!</definedName>
    <definedName name="I_FoodRev_FixedPct" localSheetId="5">#REF!</definedName>
    <definedName name="I_FoodRev_FixedPct">#REF!</definedName>
    <definedName name="I_FoodRev_Hist" localSheetId="5">#REF!</definedName>
    <definedName name="I_FoodRev_Hist">#REF!</definedName>
    <definedName name="I_FoodRev_Hist_Y1" localSheetId="5">#REF!</definedName>
    <definedName name="I_FoodRev_Hist_Y1">#REF!</definedName>
    <definedName name="I_FoodRev_Hist_Y2" localSheetId="5">#REF!</definedName>
    <definedName name="I_FoodRev_Hist_Y2">#REF!</definedName>
    <definedName name="I_FoodRev_Hist_Y3" localSheetId="5">#REF!</definedName>
    <definedName name="I_FoodRev_Hist_Y3">#REF!</definedName>
    <definedName name="I_FoodRev_Yr0" localSheetId="5">#REF!</definedName>
    <definedName name="I_FoodRev_Yr0">#REF!</definedName>
    <definedName name="I_FoodRevGrowth_Flag" localSheetId="5">#REF!</definedName>
    <definedName name="I_FoodRevGrowth_Flag">#REF!</definedName>
    <definedName name="I_FoodRevGrowthRate_Stab" localSheetId="5">#REF!</definedName>
    <definedName name="I_FoodRevGrowthRate_Stab">#REF!</definedName>
    <definedName name="I_FoodRevGrowthRate_Yr1" localSheetId="5">#REF!</definedName>
    <definedName name="I_FoodRevGrowthRate_Yr1">#REF!</definedName>
    <definedName name="I_FoodRevGrowthRate_Yr2" localSheetId="5">#REF!</definedName>
    <definedName name="I_FoodRevGrowthRate_Yr2">#REF!</definedName>
    <definedName name="I_FoodRevGrowthRate_Yr3" localSheetId="5">#REF!</definedName>
    <definedName name="I_FoodRevGrowthRate_Yr3">#REF!</definedName>
    <definedName name="I_FoodRevGrowthRate_Yr4" localSheetId="5">#REF!</definedName>
    <definedName name="I_FoodRevGrowthRate_Yr4">#REF!</definedName>
    <definedName name="I_Forclosure_Date" localSheetId="5">#REF!</definedName>
    <definedName name="I_Forclosure_Date">#REF!</definedName>
    <definedName name="I_Golf_AddYear_Hist" localSheetId="5">#REF!</definedName>
    <definedName name="I_Golf_AddYear_Hist">#REF!</definedName>
    <definedName name="I_Golf_AddYearFlag_Hist" localSheetId="5">#REF!</definedName>
    <definedName name="I_Golf_AddYearFlag_Hist">#REF!</definedName>
    <definedName name="I_Golf_AvgCartFee_TotalRound_Yr0" localSheetId="5">#REF!</definedName>
    <definedName name="I_Golf_AvgCartFee_TotalRound_Yr0">#REF!</definedName>
    <definedName name="I_Golf_AvgGreenFee_NonMemberRound_Yr0" localSheetId="5">#REF!</definedName>
    <definedName name="I_Golf_AvgGreenFee_NonMemberRound_Yr0">#REF!</definedName>
    <definedName name="I_Golf_AvgRangeFee_TotalRound_Yr0" localSheetId="5">#REF!</definedName>
    <definedName name="I_Golf_AvgRangeFee_TotalRound_Yr0">#REF!</definedName>
    <definedName name="I_Golf_CartFeeRevenue_Audit" localSheetId="5">#REF!</definedName>
    <definedName name="I_Golf_CartFeeRevenue_Audit">#REF!</definedName>
    <definedName name="I_Golf_CartFeeRevenue_Hist_Y1" localSheetId="5">#REF!</definedName>
    <definedName name="I_Golf_CartFeeRevenue_Hist_Y1">#REF!</definedName>
    <definedName name="I_Golf_CartFeeRevenue_Hist_Y2" localSheetId="5">#REF!</definedName>
    <definedName name="I_Golf_CartFeeRevenue_Hist_Y2">#REF!</definedName>
    <definedName name="I_Golf_CartFeeRevenue_Hist_Y3" localSheetId="5">#REF!</definedName>
    <definedName name="I_Golf_CartFeeRevenue_Hist_Y3">#REF!</definedName>
    <definedName name="I_Golf_CartLeaseExp_Audit" localSheetId="5">#REF!</definedName>
    <definedName name="I_Golf_CartLeaseExp_Audit">#REF!</definedName>
    <definedName name="I_Golf_CartLeaseExp_FixedPct" localSheetId="5">#REF!</definedName>
    <definedName name="I_Golf_CartLeaseExp_FixedPct">#REF!</definedName>
    <definedName name="I_Golf_CartLeaseExpHist_Y1" localSheetId="5">#REF!</definedName>
    <definedName name="I_Golf_CartLeaseExpHist_Y1">#REF!</definedName>
    <definedName name="I_Golf_CartLeaseExpHist_Y2" localSheetId="5">#REF!</definedName>
    <definedName name="I_Golf_CartLeaseExpHist_Y2">#REF!</definedName>
    <definedName name="I_Golf_CartLeaseExpHist_Y3" localSheetId="5">#REF!</definedName>
    <definedName name="I_Golf_CartLeaseExpHist_Y3">#REF!</definedName>
    <definedName name="I_Golf_CourseMaintainence_OperExp_Audit" localSheetId="5">#REF!</definedName>
    <definedName name="I_Golf_CourseMaintainence_OperExp_Audit">#REF!</definedName>
    <definedName name="I_Golf_CourseMaintainence_OperExp_FixedPct" localSheetId="5">#REF!</definedName>
    <definedName name="I_Golf_CourseMaintainence_OperExp_FixedPct">#REF!</definedName>
    <definedName name="I_Golf_CourseMaintainence_OperExp_Hist_Y1" localSheetId="5">#REF!</definedName>
    <definedName name="I_Golf_CourseMaintainence_OperExp_Hist_Y1">#REF!</definedName>
    <definedName name="I_Golf_CourseMaintainence_OperExp_Hist_Y2" localSheetId="5">#REF!</definedName>
    <definedName name="I_Golf_CourseMaintainence_OperExp_Hist_Y2">#REF!</definedName>
    <definedName name="I_Golf_CourseMaintainence_OperExp_Hist_Y3" localSheetId="5">#REF!</definedName>
    <definedName name="I_Golf_CourseMaintainence_OperExp_Hist_Y3">#REF!</definedName>
    <definedName name="I_Golf_CourseOperations_ShopExp_Audit" localSheetId="5">#REF!</definedName>
    <definedName name="I_Golf_CourseOperations_ShopExp_Audit">#REF!</definedName>
    <definedName name="I_Golf_CourseOperations_ShopExp_FixedPct" localSheetId="5">#REF!</definedName>
    <definedName name="I_Golf_CourseOperations_ShopExp_FixedPct">#REF!</definedName>
    <definedName name="I_Golf_CourseOperations_ShopExp_Hist_Y1" localSheetId="5">#REF!</definedName>
    <definedName name="I_Golf_CourseOperations_ShopExp_Hist_Y1">#REF!</definedName>
    <definedName name="I_Golf_CourseOperations_ShopExp_Hist_Y2" localSheetId="5">#REF!</definedName>
    <definedName name="I_Golf_CourseOperations_ShopExp_Hist_Y2">#REF!</definedName>
    <definedName name="I_Golf_CourseOperations_ShopExp_Hist_Y3" localSheetId="5">#REF!</definedName>
    <definedName name="I_Golf_CourseOperations_ShopExp_Hist_Y3">#REF!</definedName>
    <definedName name="I_Golf_Department_Revenue_Growth_Yr1" localSheetId="5">#REF!</definedName>
    <definedName name="I_Golf_Department_Revenue_Growth_Yr1">#REF!</definedName>
    <definedName name="I_Golf_Department_Revenue_Growth_Yr2" localSheetId="5">#REF!</definedName>
    <definedName name="I_Golf_Department_Revenue_Growth_Yr2">#REF!</definedName>
    <definedName name="I_Golf_Department_Revenue_Growth_Yr3" localSheetId="5">#REF!</definedName>
    <definedName name="I_Golf_Department_Revenue_Growth_Yr3">#REF!</definedName>
    <definedName name="I_Golf_Department_Revenue_Growth_Yr4" localSheetId="5">#REF!</definedName>
    <definedName name="I_Golf_Department_Revenue_Growth_Yr4">#REF!</definedName>
    <definedName name="I_Golf_Department_Revenue_Growth_Yr5" localSheetId="5">#REF!</definedName>
    <definedName name="I_Golf_Department_Revenue_Growth_Yr5">#REF!</definedName>
    <definedName name="I_Golf_DepartmentalExp_Flag" localSheetId="5">#REF!</definedName>
    <definedName name="I_Golf_DepartmentalExp_Flag">#REF!</definedName>
    <definedName name="I_Golf_DepartmentalRev_Flag" localSheetId="5">#REF!</definedName>
    <definedName name="I_Golf_DepartmentalRev_Flag">#REF!</definedName>
    <definedName name="I_Golf_DepartmentExpenseGR_Stabilized" localSheetId="5">#REF!</definedName>
    <definedName name="I_Golf_DepartmentExpenseGR_Stabilized">#REF!</definedName>
    <definedName name="I_Golf_DepartmentExpenseGR_Yr1" localSheetId="5">#REF!</definedName>
    <definedName name="I_Golf_DepartmentExpenseGR_Yr1">#REF!</definedName>
    <definedName name="I_Golf_DepartmentExpenseGR_Yr2" localSheetId="5">#REF!</definedName>
    <definedName name="I_Golf_DepartmentExpenseGR_Yr2">#REF!</definedName>
    <definedName name="I_Golf_DepartmentExpenseGR_Yr3" localSheetId="5">#REF!</definedName>
    <definedName name="I_Golf_DepartmentExpenseGR_Yr3">#REF!</definedName>
    <definedName name="I_Golf_DepartmentExpenseGR_Yr4" localSheetId="5">#REF!</definedName>
    <definedName name="I_Golf_DepartmentExpenseGR_Yr4">#REF!</definedName>
    <definedName name="I_Golf_Flex_C_Department_Expense_GR_Stabilized" localSheetId="5">#REF!</definedName>
    <definedName name="I_Golf_Flex_C_Department_Expense_GR_Stabilized">#REF!</definedName>
    <definedName name="I_Golf_Flex_C_Department_Expense_GR_Yr1" localSheetId="5">#REF!</definedName>
    <definedName name="I_Golf_Flex_C_Department_Expense_GR_Yr1">#REF!</definedName>
    <definedName name="I_Golf_Flex_C_Department_Expense_GR_Yr2" localSheetId="5">#REF!</definedName>
    <definedName name="I_Golf_Flex_C_Department_Expense_GR_Yr2">#REF!</definedName>
    <definedName name="I_Golf_Flex_C_Department_Expense_GR_Yr3" localSheetId="5">#REF!</definedName>
    <definedName name="I_Golf_Flex_C_Department_Expense_GR_Yr3">#REF!</definedName>
    <definedName name="I_Golf_Flex_C_Department_Expense_GR_Yr4" localSheetId="5">#REF!</definedName>
    <definedName name="I_Golf_Flex_C_Department_Expense_GR_Yr4">#REF!</definedName>
    <definedName name="I_Golf_Flex_D_Department_Expense_GR_Stabilized" localSheetId="5">#REF!</definedName>
    <definedName name="I_Golf_Flex_D_Department_Expense_GR_Stabilized">#REF!</definedName>
    <definedName name="I_Golf_Flex_D_Department_Expense_GR_Yr1" localSheetId="5">#REF!</definedName>
    <definedName name="I_Golf_Flex_D_Department_Expense_GR_Yr1">#REF!</definedName>
    <definedName name="I_Golf_Flex_D_Department_Expense_GR_Yr2" localSheetId="5">#REF!</definedName>
    <definedName name="I_Golf_Flex_D_Department_Expense_GR_Yr2">#REF!</definedName>
    <definedName name="I_Golf_Flex_D_Department_Expense_GR_Yr3" localSheetId="5">#REF!</definedName>
    <definedName name="I_Golf_Flex_D_Department_Expense_GR_Yr3">#REF!</definedName>
    <definedName name="I_Golf_Flex_D_Department_Expense_GR_Yr4" localSheetId="5">#REF!</definedName>
    <definedName name="I_Golf_Flex_D_Department_Expense_GR_Yr4">#REF!</definedName>
    <definedName name="I_Golf_Flex_D_Rev_Flag" localSheetId="5">#REF!</definedName>
    <definedName name="I_Golf_Flex_D_Rev_Flag">#REF!</definedName>
    <definedName name="I_Golf_Flex_D_Revenue_GR_Stabilized" localSheetId="5">#REF!</definedName>
    <definedName name="I_Golf_Flex_D_Revenue_GR_Stabilized">#REF!</definedName>
    <definedName name="I_Golf_Flex_D_Revenue_GR_Yr1" localSheetId="5">#REF!</definedName>
    <definedName name="I_Golf_Flex_D_Revenue_GR_Yr1">#REF!</definedName>
    <definedName name="I_Golf_Flex_D_Revenue_GR_Yr2" localSheetId="5">#REF!</definedName>
    <definedName name="I_Golf_Flex_D_Revenue_GR_Yr2">#REF!</definedName>
    <definedName name="I_Golf_Flex_D_Revenue_GR_Yr3" localSheetId="5">#REF!</definedName>
    <definedName name="I_Golf_Flex_D_Revenue_GR_Yr3">#REF!</definedName>
    <definedName name="I_Golf_Flex_D_Revenue_GR_Yr4" localSheetId="5">#REF!</definedName>
    <definedName name="I_Golf_Flex_D_Revenue_GR_Yr4">#REF!</definedName>
    <definedName name="I_Golf_Flex_Rev_D_Exp_Audit" localSheetId="5">#REF!</definedName>
    <definedName name="I_Golf_Flex_Rev_D_Exp_Audit">#REF!</definedName>
    <definedName name="I_Golf_Flex_Rev_D_Exp_Hist_Y1" localSheetId="5">#REF!</definedName>
    <definedName name="I_Golf_Flex_Rev_D_Exp_Hist_Y1">#REF!</definedName>
    <definedName name="I_Golf_Flex_Rev_D_Exp_Hist_Y3" localSheetId="5">#REF!</definedName>
    <definedName name="I_Golf_Flex_Rev_D_Exp_Hist_Y3">#REF!</definedName>
    <definedName name="I_Golf_Flex_Revenue_D_Audit" localSheetId="5">#REF!</definedName>
    <definedName name="I_Golf_Flex_Revenue_D_Audit">#REF!</definedName>
    <definedName name="I_Golf_Flex_Revenue_D_Hist_Y3" localSheetId="5">#REF!</definedName>
    <definedName name="I_Golf_Flex_Revenue_D_Hist_Y3">#REF!</definedName>
    <definedName name="I_Golf_Flex_Revenue_D_Label_Audit" localSheetId="5">#REF!</definedName>
    <definedName name="I_Golf_Flex_Revenue_D_Label_Audit">#REF!</definedName>
    <definedName name="I_Golf_Flex_Revenue_D_Label_Hist_Y3" localSheetId="5">#REF!</definedName>
    <definedName name="I_Golf_Flex_Revenue_D_Label_Hist_Y3">#REF!</definedName>
    <definedName name="I_Golf_FlexA_DepartmentExpenseGR_Stabilized" localSheetId="5">#REF!</definedName>
    <definedName name="I_Golf_FlexA_DepartmentExpenseGR_Stabilized">#REF!</definedName>
    <definedName name="I_Golf_FlexA_DepartmentExpenseGR_Yr1" localSheetId="5">#REF!</definedName>
    <definedName name="I_Golf_FlexA_DepartmentExpenseGR_Yr1">#REF!</definedName>
    <definedName name="I_Golf_FlexA_DepartmentExpenseGR_Yr2" localSheetId="5">#REF!</definedName>
    <definedName name="I_Golf_FlexA_DepartmentExpenseGR_Yr2">#REF!</definedName>
    <definedName name="I_Golf_FlexA_DepartmentExpenseGR_Yr3" localSheetId="5">#REF!</definedName>
    <definedName name="I_Golf_FlexA_DepartmentExpenseGR_Yr3">#REF!</definedName>
    <definedName name="I_Golf_FlexA_DepartmentExpenseGR_Yr4" localSheetId="5">#REF!</definedName>
    <definedName name="I_Golf_FlexA_DepartmentExpenseGR_Yr4">#REF!</definedName>
    <definedName name="I_Golf_FlexADepartmentalExp_Flag" localSheetId="5">#REF!</definedName>
    <definedName name="I_Golf_FlexADepartmentalExp_Flag">#REF!</definedName>
    <definedName name="I_Golf_FlexARev_Flag" localSheetId="5">#REF!</definedName>
    <definedName name="I_Golf_FlexARev_Flag">#REF!</definedName>
    <definedName name="I_Golf_FlexARevenueGR_Stabilized" localSheetId="5">#REF!</definedName>
    <definedName name="I_Golf_FlexARevenueGR_Stabilized">#REF!</definedName>
    <definedName name="I_Golf_FlexARevenueGR_Yr1" localSheetId="5">#REF!</definedName>
    <definedName name="I_Golf_FlexARevenueGR_Yr1">#REF!</definedName>
    <definedName name="I_Golf_FlexARevenueGR_Yr2" localSheetId="5">#REF!</definedName>
    <definedName name="I_Golf_FlexARevenueGR_Yr2">#REF!</definedName>
    <definedName name="I_Golf_FlexARevenueGR_Yr3" localSheetId="5">#REF!</definedName>
    <definedName name="I_Golf_FlexARevenueGR_Yr3">#REF!</definedName>
    <definedName name="I_Golf_FlexARevenueGR_Yr4" localSheetId="5">#REF!</definedName>
    <definedName name="I_Golf_FlexARevenueGR_Yr4">#REF!</definedName>
    <definedName name="I_Golf_FlexB_DepartmentExpenseGR_Stabilized" localSheetId="5">#REF!</definedName>
    <definedName name="I_Golf_FlexB_DepartmentExpenseGR_Stabilized">#REF!</definedName>
    <definedName name="I_Golf_FlexB_DepartmentExpenseGR_Yr1" localSheetId="5">#REF!</definedName>
    <definedName name="I_Golf_FlexB_DepartmentExpenseGR_Yr1">#REF!</definedName>
    <definedName name="I_Golf_FlexB_DepartmentExpenseGR_Yr2" localSheetId="5">#REF!</definedName>
    <definedName name="I_Golf_FlexB_DepartmentExpenseGR_Yr2">#REF!</definedName>
    <definedName name="I_Golf_FlexB_DepartmentExpenseGR_Yr3" localSheetId="5">#REF!</definedName>
    <definedName name="I_Golf_FlexB_DepartmentExpenseGR_Yr3">#REF!</definedName>
    <definedName name="I_Golf_FlexB_DepartmentExpenseGR_Yr4" localSheetId="5">#REF!</definedName>
    <definedName name="I_Golf_FlexB_DepartmentExpenseGR_Yr4">#REF!</definedName>
    <definedName name="I_Golf_FlexBDepartmentalExp_Flag" localSheetId="5">#REF!</definedName>
    <definedName name="I_Golf_FlexBDepartmentalExp_Flag">#REF!</definedName>
    <definedName name="I_Golf_FlexBRev_Flag" localSheetId="5">#REF!</definedName>
    <definedName name="I_Golf_FlexBRev_Flag">#REF!</definedName>
    <definedName name="I_Golf_FlexBRevenueGR_Stabilized" localSheetId="5">#REF!</definedName>
    <definedName name="I_Golf_FlexBRevenueGR_Stabilized">#REF!</definedName>
    <definedName name="I_Golf_FlexBRevenueGR_Yr1" localSheetId="5">#REF!</definedName>
    <definedName name="I_Golf_FlexBRevenueGR_Yr1">#REF!</definedName>
    <definedName name="I_Golf_FlexBRevenueGR_Yr2" localSheetId="5">#REF!</definedName>
    <definedName name="I_Golf_FlexBRevenueGR_Yr2">#REF!</definedName>
    <definedName name="I_Golf_FlexBRevenueGR_Yr3" localSheetId="5">#REF!</definedName>
    <definedName name="I_Golf_FlexBRevenueGR_Yr3">#REF!</definedName>
    <definedName name="I_Golf_FlexBRevenueGR_Yr4" localSheetId="5">#REF!</definedName>
    <definedName name="I_Golf_FlexBRevenueGR_Yr4">#REF!</definedName>
    <definedName name="I_Golf_FlexC_DepartmentExpenseGR_Stabilized" localSheetId="5">#REF!</definedName>
    <definedName name="I_Golf_FlexC_DepartmentExpenseGR_Stabilized">#REF!</definedName>
    <definedName name="I_Golf_FlexC_DepartmentExpenseGR_Yr1" localSheetId="5">#REF!</definedName>
    <definedName name="I_Golf_FlexC_DepartmentExpenseGR_Yr1">#REF!</definedName>
    <definedName name="I_Golf_FlexC_DepartmentExpenseGR_Yr2" localSheetId="5">#REF!</definedName>
    <definedName name="I_Golf_FlexC_DepartmentExpenseGR_Yr2">#REF!</definedName>
    <definedName name="I_Golf_FlexC_DepartmentExpenseGR_Yr3" localSheetId="5">#REF!</definedName>
    <definedName name="I_Golf_FlexC_DepartmentExpenseGR_Yr3">#REF!</definedName>
    <definedName name="I_Golf_FlexC_DepartmentExpenseGR_Yr4" localSheetId="5">#REF!</definedName>
    <definedName name="I_Golf_FlexC_DepartmentExpenseGR_Yr4">#REF!</definedName>
    <definedName name="I_Golf_FlexCDepartmentalExp_Flag" localSheetId="5">#REF!</definedName>
    <definedName name="I_Golf_FlexCDepartmentalExp_Flag">#REF!</definedName>
    <definedName name="I_Golf_FlexCRev_Flag" localSheetId="5">#REF!</definedName>
    <definedName name="I_Golf_FlexCRev_Flag">#REF!</definedName>
    <definedName name="I_Golf_FlexCRevenueGR_Stabilized" localSheetId="5">#REF!</definedName>
    <definedName name="I_Golf_FlexCRevenueGR_Stabilized">#REF!</definedName>
    <definedName name="I_Golf_FlexCRevenueGR_Yr1" localSheetId="5">#REF!</definedName>
    <definedName name="I_Golf_FlexCRevenueGR_Yr1">#REF!</definedName>
    <definedName name="I_Golf_FlexCRevenueGR_Yr2" localSheetId="5">#REF!</definedName>
    <definedName name="I_Golf_FlexCRevenueGR_Yr2">#REF!</definedName>
    <definedName name="I_Golf_FlexCRevenueGR_Yr3" localSheetId="5">#REF!</definedName>
    <definedName name="I_Golf_FlexCRevenueGR_Yr3">#REF!</definedName>
    <definedName name="I_Golf_FlexCRevenueGR_Yr4" localSheetId="5">#REF!</definedName>
    <definedName name="I_Golf_FlexCRevenueGR_Yr4">#REF!</definedName>
    <definedName name="I_Golf_FlexD_Departmental_Exp_Flag" localSheetId="5">#REF!</definedName>
    <definedName name="I_Golf_FlexD_Departmental_Exp_Flag">#REF!</definedName>
    <definedName name="I_Golf_FlexExpenseA__FixedPct" localSheetId="5">#REF!</definedName>
    <definedName name="I_Golf_FlexExpenseA__FixedPct">#REF!</definedName>
    <definedName name="I_Golf_FlexExpenseA_Audit" localSheetId="5">#REF!</definedName>
    <definedName name="I_Golf_FlexExpenseA_Audit">#REF!</definedName>
    <definedName name="I_Golf_FlexExpenseA_Hist_Y1" localSheetId="5">#REF!</definedName>
    <definedName name="I_Golf_FlexExpenseA_Hist_Y1">#REF!</definedName>
    <definedName name="I_Golf_FlexExpenseA_Hist_Y2" localSheetId="5">#REF!</definedName>
    <definedName name="I_Golf_FlexExpenseA_Hist_Y2">#REF!</definedName>
    <definedName name="I_Golf_FlexExpenseA_Hist_Y3" localSheetId="5">#REF!</definedName>
    <definedName name="I_Golf_FlexExpenseA_Hist_Y3">#REF!</definedName>
    <definedName name="I_Golf_FlexExpenseALabel_Audit" localSheetId="5">#REF!</definedName>
    <definedName name="I_Golf_FlexExpenseALabel_Audit">#REF!</definedName>
    <definedName name="I_Golf_FlexExpenseALabel_Hist_Y1" localSheetId="5">#REF!</definedName>
    <definedName name="I_Golf_FlexExpenseALabel_Hist_Y1">#REF!</definedName>
    <definedName name="I_Golf_FlexExpenseALabel_Hist_Y2" localSheetId="5">#REF!</definedName>
    <definedName name="I_Golf_FlexExpenseALabel_Hist_Y2">#REF!</definedName>
    <definedName name="I_Golf_FlexExpenseALabel_Hist_Y3" localSheetId="5">#REF!</definedName>
    <definedName name="I_Golf_FlexExpenseALabel_Hist_Y3">#REF!</definedName>
    <definedName name="I_Golf_FlexExpenseB__FixedPct" localSheetId="5">#REF!</definedName>
    <definedName name="I_Golf_FlexExpenseB__FixedPct">#REF!</definedName>
    <definedName name="I_Golf_FlexExpenseB_Audit" localSheetId="5">#REF!</definedName>
    <definedName name="I_Golf_FlexExpenseB_Audit">#REF!</definedName>
    <definedName name="I_Golf_FlexExpenseB_Hist_Y1" localSheetId="5">#REF!</definedName>
    <definedName name="I_Golf_FlexExpenseB_Hist_Y1">#REF!</definedName>
    <definedName name="I_Golf_FlexExpenseB_Hist_Y2" localSheetId="5">#REF!</definedName>
    <definedName name="I_Golf_FlexExpenseB_Hist_Y2">#REF!</definedName>
    <definedName name="I_Golf_FlexExpenseB_Hist_Y3" localSheetId="5">#REF!</definedName>
    <definedName name="I_Golf_FlexExpenseB_Hist_Y3">#REF!</definedName>
    <definedName name="I_Golf_FlexExpenseBLabel_Audit" localSheetId="5">#REF!</definedName>
    <definedName name="I_Golf_FlexExpenseBLabel_Audit">#REF!</definedName>
    <definedName name="I_Golf_FlexExpenseBLabel_Hist_Y1" localSheetId="5">#REF!</definedName>
    <definedName name="I_Golf_FlexExpenseBLabel_Hist_Y1">#REF!</definedName>
    <definedName name="I_Golf_FlexExpenseBLabel_Hist_Y2" localSheetId="5">#REF!</definedName>
    <definedName name="I_Golf_FlexExpenseBLabel_Hist_Y2">#REF!</definedName>
    <definedName name="I_Golf_FlexExpenseBLabel_Hist_Y3" localSheetId="5">#REF!</definedName>
    <definedName name="I_Golf_FlexExpenseBLabel_Hist_Y3">#REF!</definedName>
    <definedName name="I_Golf_FlexExpenseC_Audit" localSheetId="5">#REF!</definedName>
    <definedName name="I_Golf_FlexExpenseC_Audit">#REF!</definedName>
    <definedName name="I_Golf_FlexExpenseC_FixedPct" localSheetId="5">#REF!</definedName>
    <definedName name="I_Golf_FlexExpenseC_FixedPct">#REF!</definedName>
    <definedName name="I_Golf_FlexExpenseC_Hist_Y1" localSheetId="5">#REF!</definedName>
    <definedName name="I_Golf_FlexExpenseC_Hist_Y1">#REF!</definedName>
    <definedName name="I_Golf_FlexExpenseC_Hist_Y2" localSheetId="5">#REF!</definedName>
    <definedName name="I_Golf_FlexExpenseC_Hist_Y2">#REF!</definedName>
    <definedName name="I_Golf_FlexExpenseC_Hist_Y3" localSheetId="5">#REF!</definedName>
    <definedName name="I_Golf_FlexExpenseC_Hist_Y3">#REF!</definedName>
    <definedName name="I_Golf_FlexExpenseCLabel_Audit" localSheetId="5">#REF!</definedName>
    <definedName name="I_Golf_FlexExpenseCLabel_Audit">#REF!</definedName>
    <definedName name="I_Golf_FlexExpenseCLabel_Hist_Y1" localSheetId="5">#REF!</definedName>
    <definedName name="I_Golf_FlexExpenseCLabel_Hist_Y1">#REF!</definedName>
    <definedName name="I_Golf_FlexExpenseCLabel_Hist_Y2" localSheetId="5">#REF!</definedName>
    <definedName name="I_Golf_FlexExpenseCLabel_Hist_Y2">#REF!</definedName>
    <definedName name="I_Golf_FlexExpenseCLabel_Hist_Y3" localSheetId="5">#REF!</definedName>
    <definedName name="I_Golf_FlexExpenseCLabel_Hist_Y3">#REF!</definedName>
    <definedName name="I_Golf_FlexExpenseD_Audit" localSheetId="5">#REF!</definedName>
    <definedName name="I_Golf_FlexExpenseD_Audit">#REF!</definedName>
    <definedName name="I_Golf_FlexExpenseD_FixedPct" localSheetId="5">#REF!</definedName>
    <definedName name="I_Golf_FlexExpenseD_FixedPct">#REF!</definedName>
    <definedName name="I_Golf_FlexExpenseD_Hist_Y1" localSheetId="5">#REF!</definedName>
    <definedName name="I_Golf_FlexExpenseD_Hist_Y1">#REF!</definedName>
    <definedName name="I_Golf_FlexExpenseD_Hist_Y2" localSheetId="5">#REF!</definedName>
    <definedName name="I_Golf_FlexExpenseD_Hist_Y2">#REF!</definedName>
    <definedName name="I_Golf_FlexExpenseD_Hist_Y3" localSheetId="5">#REF!</definedName>
    <definedName name="I_Golf_FlexExpenseD_Hist_Y3">#REF!</definedName>
    <definedName name="I_Golf_FlexExpenseDLabel_Audit" localSheetId="5">#REF!</definedName>
    <definedName name="I_Golf_FlexExpenseDLabel_Audit">#REF!</definedName>
    <definedName name="I_Golf_FlexExpenseDLabel_Hist_Y1" localSheetId="5">#REF!</definedName>
    <definedName name="I_Golf_FlexExpenseDLabel_Hist_Y1">#REF!</definedName>
    <definedName name="I_Golf_FlexExpenseDLabel_Hist_Y2" localSheetId="5">#REF!</definedName>
    <definedName name="I_Golf_FlexExpenseDLabel_Hist_Y2">#REF!</definedName>
    <definedName name="I_Golf_FlexExpenseDLabel_Hist_Y3" localSheetId="5">#REF!</definedName>
    <definedName name="I_Golf_FlexExpenseDLabel_Hist_Y3">#REF!</definedName>
    <definedName name="I_Golf_FlexExpenseE_Audit" localSheetId="5">#REF!</definedName>
    <definedName name="I_Golf_FlexExpenseE_Audit">#REF!</definedName>
    <definedName name="I_Golf_FlexExpenseE_FixedPct" localSheetId="5">#REF!</definedName>
    <definedName name="I_Golf_FlexExpenseE_FixedPct">#REF!</definedName>
    <definedName name="I_Golf_FlexExpenseE_Hist_Y1" localSheetId="5">#REF!</definedName>
    <definedName name="I_Golf_FlexExpenseE_Hist_Y1">#REF!</definedName>
    <definedName name="I_Golf_FlexExpenseE_Hist_Y2" localSheetId="5">#REF!</definedName>
    <definedName name="I_Golf_FlexExpenseE_Hist_Y2">#REF!</definedName>
    <definedName name="I_Golf_FlexExpenseE_Hist_Y3" localSheetId="5">#REF!</definedName>
    <definedName name="I_Golf_FlexExpenseE_Hist_Y3">#REF!</definedName>
    <definedName name="I_Golf_FlexExpenseELabel_Audit" localSheetId="5">#REF!</definedName>
    <definedName name="I_Golf_FlexExpenseELabel_Audit">#REF!</definedName>
    <definedName name="I_Golf_FlexExpenseELabel_Hist_Y1" localSheetId="5">#REF!</definedName>
    <definedName name="I_Golf_FlexExpenseELabel_Hist_Y1">#REF!</definedName>
    <definedName name="I_Golf_FlexExpenseELabel_Hist_Y2" localSheetId="5">#REF!</definedName>
    <definedName name="I_Golf_FlexExpenseELabel_Hist_Y2">#REF!</definedName>
    <definedName name="I_Golf_FlexExpenseELabel_Hist_Y3" localSheetId="5">#REF!</definedName>
    <definedName name="I_Golf_FlexExpenseELabel_Hist_Y3">#REF!</definedName>
    <definedName name="I_Golf_FlexRevAExp_Audit" localSheetId="5">#REF!</definedName>
    <definedName name="I_Golf_FlexRevAExp_Audit">#REF!</definedName>
    <definedName name="I_Golf_FlexRevAExp_Hist_FixedPct" localSheetId="5">#REF!</definedName>
    <definedName name="I_Golf_FlexRevAExp_Hist_FixedPct">#REF!</definedName>
    <definedName name="I_Golf_FlexRevAExp_Hist_Y1" localSheetId="5">#REF!</definedName>
    <definedName name="I_Golf_FlexRevAExp_Hist_Y1">#REF!</definedName>
    <definedName name="I_Golf_FlexRevAExp_Hist_Y2" localSheetId="5">#REF!</definedName>
    <definedName name="I_Golf_FlexRevAExp_Hist_Y2">#REF!</definedName>
    <definedName name="I_Golf_FlexRevAExp_Hist_Y3" localSheetId="5">#REF!</definedName>
    <definedName name="I_Golf_FlexRevAExp_Hist_Y3">#REF!</definedName>
    <definedName name="I_Golf_FlexRevBExp_Audit" localSheetId="5">#REF!</definedName>
    <definedName name="I_Golf_FlexRevBExp_Audit">#REF!</definedName>
    <definedName name="I_Golf_FlexRevBExp_Hist_FixedPct" localSheetId="5">#REF!</definedName>
    <definedName name="I_Golf_FlexRevBExp_Hist_FixedPct">#REF!</definedName>
    <definedName name="I_Golf_FlexRevBExp_Hist_Y1" localSheetId="5">#REF!</definedName>
    <definedName name="I_Golf_FlexRevBExp_Hist_Y1">#REF!</definedName>
    <definedName name="I_Golf_FlexRevBExp_Hist_Y2" localSheetId="5">#REF!</definedName>
    <definedName name="I_Golf_FlexRevBExp_Hist_Y2">#REF!</definedName>
    <definedName name="I_Golf_FlexRevBExp_Hist_Y3" localSheetId="5">#REF!</definedName>
    <definedName name="I_Golf_FlexRevBExp_Hist_Y3">#REF!</definedName>
    <definedName name="I_Golf_FlexRevCExp_Audit" localSheetId="5">#REF!</definedName>
    <definedName name="I_Golf_FlexRevCExp_Audit">#REF!</definedName>
    <definedName name="I_Golf_FlexRevCExp_Hist_FixedPct" localSheetId="5">#REF!</definedName>
    <definedName name="I_Golf_FlexRevCExp_Hist_FixedPct">#REF!</definedName>
    <definedName name="I_Golf_FlexRevCExp_Hist_Y1" localSheetId="5">#REF!</definedName>
    <definedName name="I_Golf_FlexRevCExp_Hist_Y1">#REF!</definedName>
    <definedName name="I_Golf_FlexRevCExp_Hist_Y2" localSheetId="5">#REF!</definedName>
    <definedName name="I_Golf_FlexRevCExp_Hist_Y2">#REF!</definedName>
    <definedName name="I_Golf_FlexRevCExp_Hist_Y3" localSheetId="5">#REF!</definedName>
    <definedName name="I_Golf_FlexRevCExp_Hist_Y3">#REF!</definedName>
    <definedName name="I_Golf_FlexRevDExp_Hist_FixedPct" localSheetId="5">#REF!</definedName>
    <definedName name="I_Golf_FlexRevDExp_Hist_FixedPct">#REF!</definedName>
    <definedName name="I_Golf_FlexRevDExp_Hist_Y1" localSheetId="5">#REF!</definedName>
    <definedName name="I_Golf_FlexRevDExp_Hist_Y1">#REF!</definedName>
    <definedName name="I_Golf_FlexRevDExp_Hist_Y2" localSheetId="5">#REF!</definedName>
    <definedName name="I_Golf_FlexRevDExp_Hist_Y2">#REF!</definedName>
    <definedName name="I_Golf_FlexRevenueA_Audit" localSheetId="5">#REF!</definedName>
    <definedName name="I_Golf_FlexRevenueA_Audit">#REF!</definedName>
    <definedName name="I_Golf_FlexRevenueA_Hist_Y1" localSheetId="5">#REF!</definedName>
    <definedName name="I_Golf_FlexRevenueA_Hist_Y1">#REF!</definedName>
    <definedName name="I_Golf_FlexRevenueA_Hist_Y2" localSheetId="5">#REF!</definedName>
    <definedName name="I_Golf_FlexRevenueA_Hist_Y2">#REF!</definedName>
    <definedName name="I_Golf_FlexRevenueA_Hist_Y3" localSheetId="5">#REF!</definedName>
    <definedName name="I_Golf_FlexRevenueA_Hist_Y3">#REF!</definedName>
    <definedName name="I_Golf_FlexRevenueALabel_Audit" localSheetId="5">#REF!</definedName>
    <definedName name="I_Golf_FlexRevenueALabel_Audit">#REF!</definedName>
    <definedName name="I_Golf_FlexRevenueALabel_Hist_Y1" localSheetId="5">#REF!</definedName>
    <definedName name="I_Golf_FlexRevenueALabel_Hist_Y1">#REF!</definedName>
    <definedName name="I_Golf_FlexRevenueALabel_Hist_Y2" localSheetId="5">#REF!</definedName>
    <definedName name="I_Golf_FlexRevenueALabel_Hist_Y2">#REF!</definedName>
    <definedName name="I_Golf_FlexRevenueALabel_Hist_Y3" localSheetId="5">#REF!</definedName>
    <definedName name="I_Golf_FlexRevenueALabel_Hist_Y3">#REF!</definedName>
    <definedName name="I_Golf_FlexRevenueB_Audit" localSheetId="5">#REF!</definedName>
    <definedName name="I_Golf_FlexRevenueB_Audit">#REF!</definedName>
    <definedName name="I_Golf_FlexRevenueB_Hist_Y1" localSheetId="5">#REF!</definedName>
    <definedName name="I_Golf_FlexRevenueB_Hist_Y1">#REF!</definedName>
    <definedName name="I_Golf_FlexRevenueB_Hist_Y2" localSheetId="5">#REF!</definedName>
    <definedName name="I_Golf_FlexRevenueB_Hist_Y2">#REF!</definedName>
    <definedName name="I_Golf_FlexRevenueB_Hist_Y3" localSheetId="5">#REF!</definedName>
    <definedName name="I_Golf_FlexRevenueB_Hist_Y3">#REF!</definedName>
    <definedName name="I_Golf_FlexRevenueBLabel_Audit" localSheetId="5">#REF!</definedName>
    <definedName name="I_Golf_FlexRevenueBLabel_Audit">#REF!</definedName>
    <definedName name="I_Golf_FlexRevenueBLabel_Hist_Y1" localSheetId="5">#REF!</definedName>
    <definedName name="I_Golf_FlexRevenueBLabel_Hist_Y1">#REF!</definedName>
    <definedName name="I_Golf_FlexRevenueBLabel_Hist_Y2" localSheetId="5">#REF!</definedName>
    <definedName name="I_Golf_FlexRevenueBLabel_Hist_Y2">#REF!</definedName>
    <definedName name="I_Golf_FlexRevenueBLabel_Hist_Y3" localSheetId="5">#REF!</definedName>
    <definedName name="I_Golf_FlexRevenueBLabel_Hist_Y3">#REF!</definedName>
    <definedName name="I_Golf_FlexRevenueC_Audit" localSheetId="5">#REF!</definedName>
    <definedName name="I_Golf_FlexRevenueC_Audit">#REF!</definedName>
    <definedName name="I_Golf_FlexRevenueC_Hist_Y1" localSheetId="5">#REF!</definedName>
    <definedName name="I_Golf_FlexRevenueC_Hist_Y1">#REF!</definedName>
    <definedName name="I_Golf_FlexRevenueC_Hist_Y2" localSheetId="5">#REF!</definedName>
    <definedName name="I_Golf_FlexRevenueC_Hist_Y2">#REF!</definedName>
    <definedName name="I_Golf_FlexRevenueC_Hist_Y3" localSheetId="5">#REF!</definedName>
    <definedName name="I_Golf_FlexRevenueC_Hist_Y3">#REF!</definedName>
    <definedName name="I_Golf_FlexRevenueCLabel_Audit" localSheetId="5">#REF!</definedName>
    <definedName name="I_Golf_FlexRevenueCLabel_Audit">#REF!</definedName>
    <definedName name="I_Golf_FlexRevenueCLabel_Hist_Y1" localSheetId="5">#REF!</definedName>
    <definedName name="I_Golf_FlexRevenueCLabel_Hist_Y1">#REF!</definedName>
    <definedName name="I_Golf_FlexRevenueCLabel_Hist_Y2" localSheetId="5">#REF!</definedName>
    <definedName name="I_Golf_FlexRevenueCLabel_Hist_Y2">#REF!</definedName>
    <definedName name="I_Golf_FlexRevenueCLabel_Hist_Y3" localSheetId="5">#REF!</definedName>
    <definedName name="I_Golf_FlexRevenueCLabel_Hist_Y3">#REF!</definedName>
    <definedName name="I_Golf_FlexRevenueD_Hist_Y1" localSheetId="5">#REF!</definedName>
    <definedName name="I_Golf_FlexRevenueD_Hist_Y1">#REF!</definedName>
    <definedName name="I_Golf_FlexRevenueD_Hist_Y2" localSheetId="5">#REF!</definedName>
    <definedName name="I_Golf_FlexRevenueD_Hist_Y2">#REF!</definedName>
    <definedName name="I_Golf_FlexRevenueD_Hist_Y3" localSheetId="5">#REF!</definedName>
    <definedName name="I_Golf_FlexRevenueD_Hist_Y3">#REF!</definedName>
    <definedName name="I_Golf_FlexRevenueD_Label_Hist_Y1" localSheetId="5">#REF!</definedName>
    <definedName name="I_Golf_FlexRevenueD_Label_Hist_Y1">#REF!</definedName>
    <definedName name="I_Golf_FlexRevenueD_Label_Hist_Y3" localSheetId="5">#REF!</definedName>
    <definedName name="I_Golf_FlexRevenueD_Label_Hist_Y3">#REF!</definedName>
    <definedName name="I_Golf_FlexRevenueDLabel_Hist_Y1" localSheetId="5">#REF!</definedName>
    <definedName name="I_Golf_FlexRevenueDLabel_Hist_Y1">#REF!</definedName>
    <definedName name="I_Golf_FlexRevenueDLabel_Hist_Y2" localSheetId="5">#REF!</definedName>
    <definedName name="I_Golf_FlexRevenueDLabel_Hist_Y2">#REF!</definedName>
    <definedName name="I_Golf_FlexRevenueDLabel_Hist_Y3" localSheetId="5">#REF!</definedName>
    <definedName name="I_Golf_FlexRevenueDLabel_Hist_Y3">#REF!</definedName>
    <definedName name="I_Golf_Food_BevCostOfSales_Audit" localSheetId="5">#REF!</definedName>
    <definedName name="I_Golf_Food_BevCostOfSales_Audit">#REF!</definedName>
    <definedName name="I_Golf_Food_BevCostOfSales_FixedPct" localSheetId="5">#REF!</definedName>
    <definedName name="I_Golf_Food_BevCostOfSales_FixedPct">#REF!</definedName>
    <definedName name="I_Golf_Food_BevCostOfSales_Hist_Y1" localSheetId="5">#REF!</definedName>
    <definedName name="I_Golf_Food_BevCostOfSales_Hist_Y1">#REF!</definedName>
    <definedName name="I_Golf_Food_BevCostofSales_Hist_Y2" localSheetId="5">#REF!</definedName>
    <definedName name="I_Golf_Food_BevCostofSales_Hist_Y2">#REF!</definedName>
    <definedName name="I_Golf_Food_BevCostOfSales_Hist_Y3" localSheetId="5">#REF!</definedName>
    <definedName name="I_Golf_Food_BevCostOfSales_Hist_Y3">#REF!</definedName>
    <definedName name="I_Golf_Food_Beverage_Sales_Revenue_Hist_Y1" localSheetId="5">#REF!</definedName>
    <definedName name="I_Golf_Food_Beverage_Sales_Revenue_Hist_Y1">#REF!</definedName>
    <definedName name="I_Golf_Food_BeverageSales_TotalRound_Yr0" localSheetId="5">#REF!</definedName>
    <definedName name="I_Golf_Food_BeverageSales_TotalRound_Yr0">#REF!</definedName>
    <definedName name="I_Golf_Food_BeverageSalesRevenue_Audit" localSheetId="5">#REF!</definedName>
    <definedName name="I_Golf_Food_BeverageSalesRevenue_Audit">#REF!</definedName>
    <definedName name="I_Golf_Food_BeverageSalesRevenue_Hist_Y2" localSheetId="5">#REF!</definedName>
    <definedName name="I_Golf_Food_BeverageSalesRevenue_Hist_Y2">#REF!</definedName>
    <definedName name="I_Golf_Food_BeverageSalesRevenue_Hist_Y3" localSheetId="5">#REF!</definedName>
    <definedName name="I_Golf_Food_BeverageSalesRevenue_Hist_Y3">#REF!</definedName>
    <definedName name="I_Golf_Food_BevOperationsExp_Audit" localSheetId="5">#REF!</definedName>
    <definedName name="I_Golf_Food_BevOperationsExp_Audit">#REF!</definedName>
    <definedName name="I_Golf_Food_BevOperationsExp_FixedPct" localSheetId="5">#REF!</definedName>
    <definedName name="I_Golf_Food_BevOperationsExp_FixedPct">#REF!</definedName>
    <definedName name="I_Golf_Food_BevOperationsExp_Hist_Y1" localSheetId="5">#REF!</definedName>
    <definedName name="I_Golf_Food_BevOperationsExp_Hist_Y1">#REF!</definedName>
    <definedName name="I_Golf_Food_BevOperationsExp_Hist_Y2" localSheetId="5">#REF!</definedName>
    <definedName name="I_Golf_Food_BevOperationsExp_Hist_Y2">#REF!</definedName>
    <definedName name="I_Golf_Food_BevOperationsExp_Hist_Y3" localSheetId="5">#REF!</definedName>
    <definedName name="I_Golf_Food_BevOperationsExp_Hist_Y3">#REF!</definedName>
    <definedName name="I_Golf_FoodBevOpsExp_FixedPct" localSheetId="5">#REF!</definedName>
    <definedName name="I_Golf_FoodBevOpsExp_FixedPct">#REF!</definedName>
    <definedName name="I_Golf_G_AdminExp_Audit" localSheetId="5">#REF!</definedName>
    <definedName name="I_Golf_G_AdminExp_Audit">#REF!</definedName>
    <definedName name="I_Golf_G_AdminExp_FixedPct" localSheetId="5">#REF!</definedName>
    <definedName name="I_Golf_G_AdminExp_FixedPct">#REF!</definedName>
    <definedName name="I_Golf_G_AdminExp_Hist_Y1" localSheetId="5">#REF!</definedName>
    <definedName name="I_Golf_G_AdminExp_Hist_Y1">#REF!</definedName>
    <definedName name="I_Golf_G_AdminExp_Hist_Y2" localSheetId="5">#REF!</definedName>
    <definedName name="I_Golf_G_AdminExp_Hist_Y2">#REF!</definedName>
    <definedName name="I_Golf_G_AdminExp_Hist_Y3" localSheetId="5">#REF!</definedName>
    <definedName name="I_Golf_G_AdminExp_Hist_Y3">#REF!</definedName>
    <definedName name="I_Golf_General_PayrollExp_Audit" localSheetId="5">#REF!</definedName>
    <definedName name="I_Golf_General_PayrollExp_Audit">#REF!</definedName>
    <definedName name="I_Golf_General_PayrollExpHist_Y1" localSheetId="5">#REF!</definedName>
    <definedName name="I_Golf_General_PayrollExpHist_Y1">#REF!</definedName>
    <definedName name="I_Golf_GeneralPayroll_Audit" localSheetId="5">#REF!</definedName>
    <definedName name="I_Golf_GeneralPayroll_Audit">#REF!</definedName>
    <definedName name="I_Golf_GeneralPayrollExp_Audit" localSheetId="5">#REF!</definedName>
    <definedName name="I_Golf_GeneralPayrollExp_Audit">#REF!</definedName>
    <definedName name="I_Golf_GeneralPayrollExp_FixedPct" localSheetId="5">#REF!</definedName>
    <definedName name="I_Golf_GeneralPayrollExp_FixedPct">#REF!</definedName>
    <definedName name="I_Golf_GeneralPayrollExpHist_Y2" localSheetId="5">#REF!</definedName>
    <definedName name="I_Golf_GeneralPayrollExpHist_Y2">#REF!</definedName>
    <definedName name="I_Golf_GeneralPayrollExpHist_Y3" localSheetId="5">#REF!</definedName>
    <definedName name="I_Golf_GeneralPayrollExpHist_Y3">#REF!</definedName>
    <definedName name="I_Golf_GolfShopCostOfSales_FixedPct" localSheetId="5">#REF!</definedName>
    <definedName name="I_Golf_GolfShopCostOfSales_FixedPct">#REF!</definedName>
    <definedName name="I_Golf_GreenFeeRevenue_Audit" localSheetId="5">#REF!</definedName>
    <definedName name="I_Golf_GreenFeeRevenue_Audit">#REF!</definedName>
    <definedName name="I_Golf_GreenFeeRevenue_Hist_Y1" localSheetId="5">#REF!</definedName>
    <definedName name="I_Golf_GreenFeeRevenue_Hist_Y1">#REF!</definedName>
    <definedName name="I_Golf_GreenFeeRevenue_Hist_Y2" localSheetId="5">#REF!</definedName>
    <definedName name="I_Golf_GreenFeeRevenue_Hist_Y2">#REF!</definedName>
    <definedName name="I_Golf_GreenFeeRevenue_Hist_Y3" localSheetId="5">#REF!</definedName>
    <definedName name="I_Golf_GreenFeeRevenue_Hist_Y3">#REF!</definedName>
    <definedName name="I_Golf_GroundleaseExp_Audit" localSheetId="5">#REF!</definedName>
    <definedName name="I_Golf_GroundleaseExp_Audit">#REF!</definedName>
    <definedName name="I_Golf_GroundleaseExpHist_Y1" localSheetId="5">#REF!</definedName>
    <definedName name="I_Golf_GroundleaseExpHist_Y1">#REF!</definedName>
    <definedName name="I_Golf_GroundleaseExpHist_Y2" localSheetId="5">#REF!</definedName>
    <definedName name="I_Golf_GroundleaseExpHist_Y2">#REF!</definedName>
    <definedName name="I_Golf_GroundleaseExpHist_Y3" localSheetId="5">#REF!</definedName>
    <definedName name="I_Golf_GroundleaseExpHist_Y3">#REF!</definedName>
    <definedName name="I_Golf_InitiationFee_NewMember_Yr0" localSheetId="5">#REF!</definedName>
    <definedName name="I_Golf_InitiationFee_NewMember_Yr0">#REF!</definedName>
    <definedName name="I_Golf_InitiationFeesRevenue_Audit" localSheetId="5">#REF!</definedName>
    <definedName name="I_Golf_InitiationFeesRevenue_Audit">#REF!</definedName>
    <definedName name="I_Golf_InitiationFeesRevenue_Hist_Y1" localSheetId="5">#REF!</definedName>
    <definedName name="I_Golf_InitiationFeesRevenue_Hist_Y1">#REF!</definedName>
    <definedName name="I_Golf_InitiationFeesRevenue_Hist_Y2" localSheetId="5">#REF!</definedName>
    <definedName name="I_Golf_InitiationFeesRevenue_Hist_Y2">#REF!</definedName>
    <definedName name="I_Golf_InitiationFeesRevenue_Hist_Y3" localSheetId="5">#REF!</definedName>
    <definedName name="I_Golf_InitiationFeesRevenue_Hist_Y3">#REF!</definedName>
    <definedName name="I_Golf_InsuarnceExp_Audit" localSheetId="5">#REF!</definedName>
    <definedName name="I_Golf_InsuarnceExp_Audit">#REF!</definedName>
    <definedName name="I_Golf_InsuarnceExp_Hist_Y1" localSheetId="5">#REF!</definedName>
    <definedName name="I_Golf_InsuarnceExp_Hist_Y1">#REF!</definedName>
    <definedName name="I_Golf_InsuarnceExp_Hist_Y2" localSheetId="5">#REF!</definedName>
    <definedName name="I_Golf_InsuarnceExp_Hist_Y2">#REF!</definedName>
    <definedName name="I_Golf_InsuarnceExp_Hist_Y3" localSheetId="5">#REF!</definedName>
    <definedName name="I_Golf_InsuarnceExp_Hist_Y3">#REF!</definedName>
    <definedName name="I_Golf_Insurance_FixedPct" localSheetId="5">#REF!</definedName>
    <definedName name="I_Golf_Insurance_FixedPct">#REF!</definedName>
    <definedName name="I_Golf_IrrigationExp_Audit" localSheetId="5">#REF!</definedName>
    <definedName name="I_Golf_IrrigationExp_Audit">#REF!</definedName>
    <definedName name="I_Golf_IrrigationExp_FixedPct" localSheetId="5">#REF!</definedName>
    <definedName name="I_Golf_IrrigationExp_FixedPct">#REF!</definedName>
    <definedName name="I_Golf_IrrigationExpHist_Y1" localSheetId="5">#REF!</definedName>
    <definedName name="I_Golf_IrrigationExpHist_Y1">#REF!</definedName>
    <definedName name="I_Golf_IrrigationExpHist_Y2" localSheetId="5">#REF!</definedName>
    <definedName name="I_Golf_IrrigationExpHist_Y2">#REF!</definedName>
    <definedName name="I_Golf_IrrigationExpHist_Y3" localSheetId="5">#REF!</definedName>
    <definedName name="I_Golf_IrrigationExpHist_Y3">#REF!</definedName>
    <definedName name="I_Golf_MaintainenceEquipLeaseExp_Audit" localSheetId="5">#REF!</definedName>
    <definedName name="I_Golf_MaintainenceEquipLeaseExp_Audit">#REF!</definedName>
    <definedName name="I_Golf_MaintainenceEquipLeaseExp_FixedPct" localSheetId="5">#REF!</definedName>
    <definedName name="I_Golf_MaintainenceEquipLeaseExp_FixedPct">#REF!</definedName>
    <definedName name="I_Golf_MaintainenceEquipLeaseExpHist_Y1" localSheetId="5">#REF!</definedName>
    <definedName name="I_Golf_MaintainenceEquipLeaseExpHist_Y1">#REF!</definedName>
    <definedName name="I_Golf_MaintainenceEquipLeaseExpHist_Y2" localSheetId="5">#REF!</definedName>
    <definedName name="I_Golf_MaintainenceEquipLeaseExpHist_Y2">#REF!</definedName>
    <definedName name="I_Golf_MaintainenceEquipLeaseExpHist_Y3" localSheetId="5">#REF!</definedName>
    <definedName name="I_Golf_MaintainenceEquipLeaseExpHist_Y3">#REF!</definedName>
    <definedName name="I_Golf_MarketingExp_Audit" localSheetId="5">#REF!</definedName>
    <definedName name="I_Golf_MarketingExp_Audit">#REF!</definedName>
    <definedName name="I_Golf_MarketingExp_FixedPct" localSheetId="5">#REF!</definedName>
    <definedName name="I_Golf_MarketingExp_FixedPct">#REF!</definedName>
    <definedName name="I_Golf_MarketingExpHist_Y1" localSheetId="5">#REF!</definedName>
    <definedName name="I_Golf_MarketingExpHist_Y1">#REF!</definedName>
    <definedName name="I_Golf_MarketingExpHist_Y2" localSheetId="5">#REF!</definedName>
    <definedName name="I_Golf_MarketingExpHist_Y2">#REF!</definedName>
    <definedName name="I_Golf_MarketingExpHist_Y3" localSheetId="5">#REF!</definedName>
    <definedName name="I_Golf_MarketingExpHist_Y3">#REF!</definedName>
    <definedName name="I_Golf_MembershipDepartmentRev_Flag" localSheetId="5">#REF!</definedName>
    <definedName name="I_Golf_MembershipDepartmentRev_Flag">#REF!</definedName>
    <definedName name="I_Golf_MembershipDuesRevenue_Audit" localSheetId="5">#REF!</definedName>
    <definedName name="I_Golf_MembershipDuesRevenue_Audit">#REF!</definedName>
    <definedName name="I_Golf_MembershipDuesRevenue_Hist_Y1" localSheetId="5">#REF!</definedName>
    <definedName name="I_Golf_MembershipDuesRevenue_Hist_Y1">#REF!</definedName>
    <definedName name="I_Golf_MembershipDuesRevenue_Hist_Y2" localSheetId="5">#REF!</definedName>
    <definedName name="I_Golf_MembershipDuesRevenue_Hist_Y2">#REF!</definedName>
    <definedName name="I_Golf_MembershipDuesRevenue_Hist_Y3" localSheetId="5">#REF!</definedName>
    <definedName name="I_Golf_MembershipDuesRevenue_Hist_Y3">#REF!</definedName>
    <definedName name="I_Golf_MemDepartmentRevenueGR_Stabilized" localSheetId="5">#REF!</definedName>
    <definedName name="I_Golf_MemDepartmentRevenueGR_Stabilized">#REF!</definedName>
    <definedName name="I_Golf_MemDepartmentRevenueGR_Yr1" localSheetId="5">#REF!</definedName>
    <definedName name="I_Golf_MemDepartmentRevenueGR_Yr1">#REF!</definedName>
    <definedName name="I_Golf_MemDepartmentRevenueGR_Yr2" localSheetId="5">#REF!</definedName>
    <definedName name="I_Golf_MemDepartmentRevenueGR_Yr2">#REF!</definedName>
    <definedName name="I_Golf_MemDepartmentRevenueGR_Yr3" localSheetId="5">#REF!</definedName>
    <definedName name="I_Golf_MemDepartmentRevenueGR_Yr3">#REF!</definedName>
    <definedName name="I_Golf_MemDepartmentRevenueGR_Yr4" localSheetId="5">#REF!</definedName>
    <definedName name="I_Golf_MemDepartmentRevenueGR_Yr4">#REF!</definedName>
    <definedName name="I_Golf_MemebrshipDues_Yr0" localSheetId="5">#REF!</definedName>
    <definedName name="I_Golf_MemebrshipDues_Yr0">#REF!</definedName>
    <definedName name="I_Golf_MgtFeeExp_Audit" localSheetId="5">#REF!</definedName>
    <definedName name="I_Golf_MgtFeeExp_Audit">#REF!</definedName>
    <definedName name="I_Golf_MgtFeeExp_Hist_Y1" localSheetId="5">#REF!</definedName>
    <definedName name="I_Golf_MgtFeeExp_Hist_Y1">#REF!</definedName>
    <definedName name="I_Golf_MgtFeeExp_Hist_Y2" localSheetId="5">#REF!</definedName>
    <definedName name="I_Golf_MgtFeeExp_Hist_Y2">#REF!</definedName>
    <definedName name="I_Golf_MgtFeeExp_Hist_Y3" localSheetId="5">#REF!</definedName>
    <definedName name="I_Golf_MgtFeeExp_Hist_Y3">#REF!</definedName>
    <definedName name="I_Golf_NumberNewMembers_Audit" localSheetId="5">#REF!</definedName>
    <definedName name="I_Golf_NumberNewMembers_Audit">#REF!</definedName>
    <definedName name="I_Golf_NumberNewMembers_Hist_Y1" localSheetId="5">#REF!</definedName>
    <definedName name="I_Golf_NumberNewMembers_Hist_Y1">#REF!</definedName>
    <definedName name="I_Golf_NumberNewMembers_Hist_Y2" localSheetId="5">#REF!</definedName>
    <definedName name="I_Golf_NumberNewMembers_Hist_Y2">#REF!</definedName>
    <definedName name="I_Golf_NumberNewMembers_Hist_Y3" localSheetId="5">#REF!</definedName>
    <definedName name="I_Golf_NumberNewMembers_Hist_Y3">#REF!</definedName>
    <definedName name="I_Golf_NunberofNewMembers_Yr0" localSheetId="5">#REF!</definedName>
    <definedName name="I_Golf_NunberofNewMembers_Yr0">#REF!</definedName>
    <definedName name="I_Golf_PropTaxesExp__FixedPct" localSheetId="5">#REF!</definedName>
    <definedName name="I_Golf_PropTaxesExp__FixedPct">#REF!</definedName>
    <definedName name="I_Golf_PropTaxesExp_Audit" localSheetId="5">#REF!</definedName>
    <definedName name="I_Golf_PropTaxesExp_Audit">#REF!</definedName>
    <definedName name="I_Golf_PropTaxesExp_Hist_Y1" localSheetId="5">#REF!</definedName>
    <definedName name="I_Golf_PropTaxesExp_Hist_Y1">#REF!</definedName>
    <definedName name="I_Golf_PropTaxesExp_Hist_Y2" localSheetId="5">#REF!</definedName>
    <definedName name="I_Golf_PropTaxesExp_Hist_Y2">#REF!</definedName>
    <definedName name="I_Golf_PropTaxesExp_Hist_Y3" localSheetId="5">#REF!</definedName>
    <definedName name="I_Golf_PropTaxesExp_Hist_Y3">#REF!</definedName>
    <definedName name="I_Golf_ProShopCostofSales_Audit" localSheetId="5">#REF!</definedName>
    <definedName name="I_Golf_ProShopCostofSales_Audit">#REF!</definedName>
    <definedName name="I_Golf_ProShopCostofSales_Hist_Y1" localSheetId="5">#REF!</definedName>
    <definedName name="I_Golf_ProShopCostofSales_Hist_Y1">#REF!</definedName>
    <definedName name="I_Golf_ProShopCostofSales_Hist_Y2" localSheetId="5">#REF!</definedName>
    <definedName name="I_Golf_ProShopCostofSales_Hist_Y2">#REF!</definedName>
    <definedName name="I_Golf_ProShopCostofSales_Hist_Y3" localSheetId="5">#REF!</definedName>
    <definedName name="I_Golf_ProShopCostofSales_Hist_Y3">#REF!</definedName>
    <definedName name="I_Golf_ProShopOperExp_FixedPct" localSheetId="5">#REF!</definedName>
    <definedName name="I_Golf_ProShopOperExp_FixedPct">#REF!</definedName>
    <definedName name="I_Golf_RangeFeeRevenue_Audit" localSheetId="5">#REF!</definedName>
    <definedName name="I_Golf_RangeFeeRevenue_Audit">#REF!</definedName>
    <definedName name="I_Golf_RangeFeeRevenue_Hist_Y1" localSheetId="5">#REF!</definedName>
    <definedName name="I_Golf_RangeFeeRevenue_Hist_Y1">#REF!</definedName>
    <definedName name="I_Golf_RangeFeeRevenue_Hist_Y2" localSheetId="5">#REF!</definedName>
    <definedName name="I_Golf_RangeFeeRevenue_Hist_Y2">#REF!</definedName>
    <definedName name="I_Golf_RangeFeeRevenue_Hist_Y3" localSheetId="5">#REF!</definedName>
    <definedName name="I_Golf_RangeFeeRevenue_Hist_Y3">#REF!</definedName>
    <definedName name="I_Golf_RevenueSubsidy_Audit" localSheetId="5">#REF!</definedName>
    <definedName name="I_Golf_RevenueSubsidy_Audit">#REF!</definedName>
    <definedName name="I_Golf_RevenueSubsidy_Hist_Y1" localSheetId="5">#REF!</definedName>
    <definedName name="I_Golf_RevenueSubsidy_Hist_Y1">#REF!</definedName>
    <definedName name="I_Golf_RevenueSubsidy_Hist_Y2" localSheetId="5">#REF!</definedName>
    <definedName name="I_Golf_RevenueSubsidy_Hist_Y2">#REF!</definedName>
    <definedName name="I_Golf_RevenueSubsidy_Hist_Y3" localSheetId="5">#REF!</definedName>
    <definedName name="I_Golf_RevenueSubsidy_Hist_Y3">#REF!</definedName>
    <definedName name="I_Golf_ShopSales_TotalRound_Yr0" localSheetId="5">#REF!</definedName>
    <definedName name="I_Golf_ShopSales_TotalRound_Yr0">#REF!</definedName>
    <definedName name="I_Golf_ShopSalesRevenue_Audit" localSheetId="5">#REF!</definedName>
    <definedName name="I_Golf_ShopSalesRevenue_Audit">#REF!</definedName>
    <definedName name="I_Golf_ShopSalesRevenue_Hist_Y1" localSheetId="5">#REF!</definedName>
    <definedName name="I_Golf_ShopSalesRevenue_Hist_Y1">#REF!</definedName>
    <definedName name="I_Golf_ShopSalesRevenue_Hist_Y2" localSheetId="5">#REF!</definedName>
    <definedName name="I_Golf_ShopSalesRevenue_Hist_Y2">#REF!</definedName>
    <definedName name="I_Golf_ShopSalesRevenue_Hist_Y3" localSheetId="5">#REF!</definedName>
    <definedName name="I_Golf_ShopSalesRevenue_Hist_Y3">#REF!</definedName>
    <definedName name="I_Golf_Total_Holes" localSheetId="5">#REF!</definedName>
    <definedName name="I_Golf_Total_Holes">#REF!</definedName>
    <definedName name="I_Golf_TotalMember_Rounds_Hist_Y1" localSheetId="5">#REF!</definedName>
    <definedName name="I_Golf_TotalMember_Rounds_Hist_Y1">#REF!</definedName>
    <definedName name="I_Golf_TotalMemberRounds_Audit" localSheetId="5">#REF!</definedName>
    <definedName name="I_Golf_TotalMemberRounds_Audit">#REF!</definedName>
    <definedName name="I_Golf_TotalMemberRounds_Hist_Y2" localSheetId="5">#REF!</definedName>
    <definedName name="I_Golf_TotalMemberRounds_Hist_Y2">#REF!</definedName>
    <definedName name="I_Golf_TotalMemberRounds_Hist_Y3" localSheetId="5">#REF!</definedName>
    <definedName name="I_Golf_TotalMemberRounds_Hist_Y3">#REF!</definedName>
    <definedName name="I_Golf_TotalMemberRounds_Yr0" localSheetId="5">#REF!</definedName>
    <definedName name="I_Golf_TotalMemberRounds_Yr0">#REF!</definedName>
    <definedName name="I_Golf_TotalMembers_Yr0" localSheetId="5">#REF!</definedName>
    <definedName name="I_Golf_TotalMembers_Yr0">#REF!</definedName>
    <definedName name="I_Golf_TotalNonMember_Rounds_Hist_Y1" localSheetId="5">#REF!</definedName>
    <definedName name="I_Golf_TotalNonMember_Rounds_Hist_Y1">#REF!</definedName>
    <definedName name="I_Golf_TotalNonMemberRounds_Audit" localSheetId="5">#REF!</definedName>
    <definedName name="I_Golf_TotalNonMemberRounds_Audit">#REF!</definedName>
    <definedName name="I_Golf_TotalNonMemberRounds_Hist_Y2" localSheetId="5">#REF!</definedName>
    <definedName name="I_Golf_TotalNonMemberRounds_Hist_Y2">#REF!</definedName>
    <definedName name="I_Golf_TotalNonMemberRounds_Hist_Y3" localSheetId="5">#REF!</definedName>
    <definedName name="I_Golf_TotalNonMemberRounds_Hist_Y3">#REF!</definedName>
    <definedName name="I_Golf_TotalNonMemberRounds_Yr0" localSheetId="5">#REF!</definedName>
    <definedName name="I_Golf_TotalNonMemberRounds_Yr0">#REF!</definedName>
    <definedName name="I_Golf_TotalNumberofMembers_Audit" localSheetId="5">#REF!</definedName>
    <definedName name="I_Golf_TotalNumberofMembers_Audit">#REF!</definedName>
    <definedName name="I_Golf_TotalNumberofMembers_Hist_Y1" localSheetId="5">#REF!</definedName>
    <definedName name="I_Golf_TotalNumberofMembers_Hist_Y1">#REF!</definedName>
    <definedName name="I_Golf_TotalNumberofMembers_Hist_Y2" localSheetId="5">#REF!</definedName>
    <definedName name="I_Golf_TotalNumberofMembers_Hist_Y2">#REF!</definedName>
    <definedName name="I_Golf_TotalNumberofMembers_Hist_Y3" localSheetId="5">#REF!</definedName>
    <definedName name="I_Golf_TotalNumberofMembers_Hist_Y3">#REF!</definedName>
    <definedName name="I_Golf_TotalRounds_Hist_Y0" localSheetId="5">#REF!</definedName>
    <definedName name="I_Golf_TotalRounds_Hist_Y0">#REF!</definedName>
    <definedName name="I_Golf_UtilitiesExp_Audit" localSheetId="5">#REF!</definedName>
    <definedName name="I_Golf_UtilitiesExp_Audit">#REF!</definedName>
    <definedName name="I_Golf_UtilitiesExp_FixedPct" localSheetId="5">#REF!</definedName>
    <definedName name="I_Golf_UtilitiesExp_FixedPct">#REF!</definedName>
    <definedName name="I_Golf_UtilitiesExpHist_Y1" localSheetId="5">#REF!</definedName>
    <definedName name="I_Golf_UtilitiesExpHist_Y1">#REF!</definedName>
    <definedName name="I_Golf_UtilitiesExpHist_Y2" localSheetId="5">#REF!</definedName>
    <definedName name="I_Golf_UtilitiesExpHist_Y2">#REF!</definedName>
    <definedName name="I_Golf_UtilitiesExpHist_Y3" localSheetId="5">#REF!</definedName>
    <definedName name="I_Golf_UtilitiesExpHist_Y3">#REF!</definedName>
    <definedName name="I_Golf_Year_Hist_Y2" localSheetId="5">#REF!</definedName>
    <definedName name="I_Golf_Year_Hist_Y2">#REF!</definedName>
    <definedName name="I_Golf_Year_Hist_Y3" localSheetId="5">#REF!</definedName>
    <definedName name="I_Golf_Year_Hist_Y3">#REF!</definedName>
    <definedName name="I_GolfExpGeneral_Reserve" localSheetId="5">#REF!</definedName>
    <definedName name="I_GolfExpGeneral_Reserve">#REF!</definedName>
    <definedName name="I_GolfExpMgmtFee" localSheetId="5">#REF!</definedName>
    <definedName name="I_GolfExpMgmtFee">#REF!</definedName>
    <definedName name="I_GrossRev_Yr0" localSheetId="5">#REF!</definedName>
    <definedName name="I_GrossRev_Yr0">#REF!</definedName>
    <definedName name="I_HardCodedSalesProceeds" localSheetId="5">#REF!</definedName>
    <definedName name="I_HardCodedSalesProceeds">#REF!</definedName>
    <definedName name="I_Hotel_Rooms" localSheetId="5">#REF!</definedName>
    <definedName name="I_Hotel_Rooms">#REF!</definedName>
    <definedName name="I_HotelExpEnergy_Audit" localSheetId="5">#REF!</definedName>
    <definedName name="I_HotelExpEnergy_Audit">#REF!</definedName>
    <definedName name="I_HotelExpEnergy_FixedPct" localSheetId="5">#REF!</definedName>
    <definedName name="I_HotelExpEnergy_FixedPct">#REF!</definedName>
    <definedName name="I_HotelExpEnergy_Hist" localSheetId="5">#REF!</definedName>
    <definedName name="I_HotelExpEnergy_Hist">#REF!</definedName>
    <definedName name="I_HotelExpEnergy_Hist_Y1" localSheetId="5">#REF!</definedName>
    <definedName name="I_HotelExpEnergy_Hist_Y1">#REF!</definedName>
    <definedName name="I_HotelExpEnergy_Hist_Y2" localSheetId="5">#REF!</definedName>
    <definedName name="I_HotelExpEnergy_Hist_Y2">#REF!</definedName>
    <definedName name="I_HotelExpEnergy_Hist_Y3" localSheetId="5">#REF!</definedName>
    <definedName name="I_HotelExpEnergy_Hist_Y3">#REF!</definedName>
    <definedName name="I_HotelExpEnergy_Yr0" localSheetId="5">#REF!</definedName>
    <definedName name="I_HotelExpEnergy_Yr0">#REF!</definedName>
    <definedName name="I_HotelExpFlexA_Audit" localSheetId="5">#REF!</definedName>
    <definedName name="I_HotelExpFlexA_Audit">#REF!</definedName>
    <definedName name="I_HotelExpFlexA_FixedPct" localSheetId="5">#REF!</definedName>
    <definedName name="I_HotelExpFlexA_FixedPct">#REF!</definedName>
    <definedName name="I_HotelExpFlexA_Hist" localSheetId="5">#REF!</definedName>
    <definedName name="I_HotelExpFlexA_Hist">#REF!</definedName>
    <definedName name="I_HotelExpFlexA_Hist_Y1" localSheetId="5">#REF!</definedName>
    <definedName name="I_HotelExpFlexA_Hist_Y1">#REF!</definedName>
    <definedName name="I_HotelExpFlexA_Hist_Y2" localSheetId="5">#REF!</definedName>
    <definedName name="I_HotelExpFlexA_Hist_Y2">#REF!</definedName>
    <definedName name="I_HotelExpFlexA_Hist_Y3" localSheetId="5">#REF!</definedName>
    <definedName name="I_HotelExpFlexA_Hist_Y3">#REF!</definedName>
    <definedName name="I_HotelExpFlexA_Yr0" localSheetId="5">#REF!</definedName>
    <definedName name="I_HotelExpFlexA_Yr0">#REF!</definedName>
    <definedName name="I_HotelExpFlexALabel" localSheetId="5">#REF!</definedName>
    <definedName name="I_HotelExpFlexALabel">#REF!</definedName>
    <definedName name="I_HotelExpFlexB_Audit" localSheetId="5">#REF!</definedName>
    <definedName name="I_HotelExpFlexB_Audit">#REF!</definedName>
    <definedName name="I_HotelExpFlexB_FixedPct" localSheetId="5">#REF!</definedName>
    <definedName name="I_HotelExpFlexB_FixedPct">#REF!</definedName>
    <definedName name="I_HotelExpFlexB_Hist" localSheetId="5">#REF!</definedName>
    <definedName name="I_HotelExpFlexB_Hist">#REF!</definedName>
    <definedName name="I_HotelExpFlexB_Hist_Y1" localSheetId="5">#REF!</definedName>
    <definedName name="I_HotelExpFlexB_Hist_Y1">#REF!</definedName>
    <definedName name="I_HotelExpFlexB_Hist_Y2" localSheetId="5">#REF!</definedName>
    <definedName name="I_HotelExpFlexB_Hist_Y2">#REF!</definedName>
    <definedName name="I_HotelExpFlexB_Hist_Y3" localSheetId="5">#REF!</definedName>
    <definedName name="I_HotelExpFlexB_Hist_Y3">#REF!</definedName>
    <definedName name="I_HotelExpFlexB_Yr0" localSheetId="5">#REF!</definedName>
    <definedName name="I_HotelExpFlexB_Yr0">#REF!</definedName>
    <definedName name="I_HotelExpFlexBLabel" localSheetId="5">#REF!</definedName>
    <definedName name="I_HotelExpFlexBLabel">#REF!</definedName>
    <definedName name="I_HotelExpFlexC_Audit" localSheetId="5">#REF!</definedName>
    <definedName name="I_HotelExpFlexC_Audit">#REF!</definedName>
    <definedName name="I_HotelExpFlexC_FixedPct" localSheetId="5">#REF!</definedName>
    <definedName name="I_HotelExpFlexC_FixedPct">#REF!</definedName>
    <definedName name="I_HotelExpFlexC_Hist" localSheetId="5">#REF!</definedName>
    <definedName name="I_HotelExpFlexC_Hist">#REF!</definedName>
    <definedName name="I_HotelExpFlexC_Hist_Y1" localSheetId="5">#REF!</definedName>
    <definedName name="I_HotelExpFlexC_Hist_Y1">#REF!</definedName>
    <definedName name="I_HotelExpFlexC_Hist_Y2" localSheetId="5">#REF!</definedName>
    <definedName name="I_HotelExpFlexC_Hist_Y2">#REF!</definedName>
    <definedName name="I_HotelExpFlexC_Hist_Y3" localSheetId="5">#REF!</definedName>
    <definedName name="I_HotelExpFlexC_Hist_Y3">#REF!</definedName>
    <definedName name="I_HotelExpFlexC_Yr0" localSheetId="5">#REF!</definedName>
    <definedName name="I_HotelExpFlexC_Yr0">#REF!</definedName>
    <definedName name="I_HotelExpFlexCLabel" localSheetId="5">#REF!</definedName>
    <definedName name="I_HotelExpFlexCLabel">#REF!</definedName>
    <definedName name="I_HotelExpFlexD_Audit" localSheetId="5">#REF!</definedName>
    <definedName name="I_HotelExpFlexD_Audit">#REF!</definedName>
    <definedName name="I_HotelExpFlexD_FixedPct" localSheetId="5">#REF!</definedName>
    <definedName name="I_HotelExpFlexD_FixedPct">#REF!</definedName>
    <definedName name="I_HotelExpFlexD_Hist_Y1" localSheetId="5">#REF!</definedName>
    <definedName name="I_HotelExpFlexD_Hist_Y1">#REF!</definedName>
    <definedName name="I_HotelExpFlexD_Hist_Y2" localSheetId="5">#REF!</definedName>
    <definedName name="I_HotelExpFlexD_Hist_Y2">#REF!</definedName>
    <definedName name="I_HotelExpFlexD_Hist_Y3" localSheetId="5">#REF!</definedName>
    <definedName name="I_HotelExpFlexD_Hist_Y3">#REF!</definedName>
    <definedName name="I_HotelExpFlexD_Yr0" localSheetId="5">#REF!</definedName>
    <definedName name="I_HotelExpFlexD_Yr0">#REF!</definedName>
    <definedName name="I_HotelExpFlexDLabel" localSheetId="5">#REF!</definedName>
    <definedName name="I_HotelExpFlexDLabel">#REF!</definedName>
    <definedName name="I_HotelExpFlexE_Audit" localSheetId="5">#REF!</definedName>
    <definedName name="I_HotelExpFlexE_Audit">#REF!</definedName>
    <definedName name="I_HotelExpFlexE_FixedPct" localSheetId="5">#REF!</definedName>
    <definedName name="I_HotelExpFlexE_FixedPct">#REF!</definedName>
    <definedName name="I_HotelExpFlexE_Hist_Y1" localSheetId="5">#REF!</definedName>
    <definedName name="I_HotelExpFlexE_Hist_Y1">#REF!</definedName>
    <definedName name="I_HotelExpFlexE_Hist_Y2" localSheetId="5">#REF!</definedName>
    <definedName name="I_HotelExpFlexE_Hist_Y2">#REF!</definedName>
    <definedName name="I_HotelExpFlexE_Hist_Y3" localSheetId="5">#REF!</definedName>
    <definedName name="I_HotelExpFlexE_Hist_Y3">#REF!</definedName>
    <definedName name="I_HotelExpFlexE_Yr0" localSheetId="5">#REF!</definedName>
    <definedName name="I_HotelExpFlexE_Yr0">#REF!</definedName>
    <definedName name="I_HotelExpFlexELabel" localSheetId="5">#REF!</definedName>
    <definedName name="I_HotelExpFlexELabel">#REF!</definedName>
    <definedName name="I_HotelExpFranFee" localSheetId="5">#REF!</definedName>
    <definedName name="I_HotelExpFranFee">#REF!</definedName>
    <definedName name="I_HotelExpFranFee_Audit" localSheetId="5">#REF!</definedName>
    <definedName name="I_HotelExpFranFee_Audit">#REF!</definedName>
    <definedName name="I_HotelExpFranFee_Hist" localSheetId="5">#REF!</definedName>
    <definedName name="I_HotelExpFranFee_Hist">#REF!</definedName>
    <definedName name="I_HotelExpFranFee_Hist_Y1" localSheetId="5">#REF!</definedName>
    <definedName name="I_HotelExpFranFee_Hist_Y1">#REF!</definedName>
    <definedName name="I_HotelExpFranFee_Hist_Y2" localSheetId="5">#REF!</definedName>
    <definedName name="I_HotelExpFranFee_Hist_Y2">#REF!</definedName>
    <definedName name="I_HotelExpFranFee_Hist_Y3" localSheetId="5">#REF!</definedName>
    <definedName name="I_HotelExpFranFee_Hist_Y3">#REF!</definedName>
    <definedName name="I_HotelExpG_A_Audit" localSheetId="5">#REF!</definedName>
    <definedName name="I_HotelExpG_A_Audit">#REF!</definedName>
    <definedName name="I_HotelExpG_A_FixedPct" localSheetId="5">#REF!</definedName>
    <definedName name="I_HotelExpG_A_FixedPct">#REF!</definedName>
    <definedName name="I_HotelExpG_A_Hist" localSheetId="5">#REF!</definedName>
    <definedName name="I_HotelExpG_A_Hist">#REF!</definedName>
    <definedName name="I_HotelExpG_A_Hist_Y1" localSheetId="5">#REF!</definedName>
    <definedName name="I_HotelExpG_A_Hist_Y1">#REF!</definedName>
    <definedName name="I_HotelExpG_A_Hist_Y2" localSheetId="5">#REF!</definedName>
    <definedName name="I_HotelExpG_A_Hist_Y2">#REF!</definedName>
    <definedName name="I_HotelExpG_A_Hist_Y3" localSheetId="5">#REF!</definedName>
    <definedName name="I_HotelExpG_A_Hist_Y3">#REF!</definedName>
    <definedName name="I_HotelExpG_A_Yr0" localSheetId="5">#REF!</definedName>
    <definedName name="I_HotelExpG_A_Yr0">#REF!</definedName>
    <definedName name="I_HotelExpInsurance_Audit" localSheetId="5">#REF!</definedName>
    <definedName name="I_HotelExpInsurance_Audit">#REF!</definedName>
    <definedName name="I_HotelExpInsurance_FixedPct" localSheetId="5">#REF!</definedName>
    <definedName name="I_HotelExpInsurance_FixedPct">#REF!</definedName>
    <definedName name="I_HotelExpInsurance_Hist" localSheetId="5">#REF!</definedName>
    <definedName name="I_HotelExpInsurance_Hist">#REF!</definedName>
    <definedName name="I_HotelExpInsurance_Hist_Y1" localSheetId="5">#REF!</definedName>
    <definedName name="I_HotelExpInsurance_Hist_Y1">#REF!</definedName>
    <definedName name="I_HotelExpInsurance_Hist_Y2" localSheetId="5">#REF!</definedName>
    <definedName name="I_HotelExpInsurance_Hist_Y2">#REF!</definedName>
    <definedName name="I_HotelExpInsurance_Hist_Y3" localSheetId="5">#REF!</definedName>
    <definedName name="I_HotelExpInsurance_Hist_Y3">#REF!</definedName>
    <definedName name="I_HotelExpInsurance_Yr0" localSheetId="5">#REF!</definedName>
    <definedName name="I_HotelExpInsurance_Yr0">#REF!</definedName>
    <definedName name="I_HotelExpMarketing_Audit" localSheetId="5">#REF!</definedName>
    <definedName name="I_HotelExpMarketing_Audit">#REF!</definedName>
    <definedName name="I_HotelExpMarketing_FixedPct" localSheetId="5">#REF!</definedName>
    <definedName name="I_HotelExpMarketing_FixedPct">#REF!</definedName>
    <definedName name="I_HotelExpMarketing_Hist" localSheetId="5">#REF!</definedName>
    <definedName name="I_HotelExpMarketing_Hist">#REF!</definedName>
    <definedName name="I_HotelExpMarketing_Hist_Y1" localSheetId="5">#REF!</definedName>
    <definedName name="I_HotelExpMarketing_Hist_Y1">#REF!</definedName>
    <definedName name="I_HotelExpMarketing_Hist_Y2" localSheetId="5">#REF!</definedName>
    <definedName name="I_HotelExpMarketing_Hist_Y2">#REF!</definedName>
    <definedName name="I_HotelExpMarketing_Hist_Y3" localSheetId="5">#REF!</definedName>
    <definedName name="I_HotelExpMarketing_Hist_Y3">#REF!</definedName>
    <definedName name="I_HotelExpMarketing_Yr0" localSheetId="5">#REF!</definedName>
    <definedName name="I_HotelExpMarketing_Yr0">#REF!</definedName>
    <definedName name="I_HotelExpMgmtFee" localSheetId="5">#REF!</definedName>
    <definedName name="I_HotelExpMgmtFee">#REF!</definedName>
    <definedName name="I_HotelExpMgmtFee_Audit" localSheetId="5">#REF!</definedName>
    <definedName name="I_HotelExpMgmtFee_Audit">#REF!</definedName>
    <definedName name="I_HotelExpMgmtFee_Hist" localSheetId="5">#REF!</definedName>
    <definedName name="I_HotelExpMgmtFee_Hist">#REF!</definedName>
    <definedName name="I_HotelExpMgmtFee_Hist_Y1" localSheetId="5">#REF!</definedName>
    <definedName name="I_HotelExpMgmtFee_Hist_Y1">#REF!</definedName>
    <definedName name="I_HotelExpMgmtFee_Hist_Y2" localSheetId="5">#REF!</definedName>
    <definedName name="I_HotelExpMgmtFee_Hist_Y2">#REF!</definedName>
    <definedName name="I_HotelExpMgmtFee_Hist_Y3" localSheetId="5">#REF!</definedName>
    <definedName name="I_HotelExpMgmtFee_Hist_Y3">#REF!</definedName>
    <definedName name="I_HotelExpR_M_Audit" localSheetId="5">#REF!</definedName>
    <definedName name="I_HotelExpR_M_Audit">#REF!</definedName>
    <definedName name="I_HotelExpR_M_FixedPct" localSheetId="5">#REF!</definedName>
    <definedName name="I_HotelExpR_M_FixedPct">#REF!</definedName>
    <definedName name="I_HotelExpR_M_Hist" localSheetId="5">#REF!</definedName>
    <definedName name="I_HotelExpR_M_Hist">#REF!</definedName>
    <definedName name="I_HotelExpR_M_Hist_Y1" localSheetId="5">#REF!</definedName>
    <definedName name="I_HotelExpR_M_Hist_Y1">#REF!</definedName>
    <definedName name="I_HotelExpR_M_Hist_Y2" localSheetId="5">#REF!</definedName>
    <definedName name="I_HotelExpR_M_Hist_Y2">#REF!</definedName>
    <definedName name="I_HotelExpR_M_Hist_Y3" localSheetId="5">#REF!</definedName>
    <definedName name="I_HotelExpR_M_Hist_Y3">#REF!</definedName>
    <definedName name="I_HotelExpR_M_Yr0" localSheetId="5">#REF!</definedName>
    <definedName name="I_HotelExpR_M_Yr0">#REF!</definedName>
    <definedName name="I_HotelExpTaxes_Audit" localSheetId="5">#REF!</definedName>
    <definedName name="I_HotelExpTaxes_Audit">#REF!</definedName>
    <definedName name="I_HotelExpTaxes_FixedPct" localSheetId="5">#REF!</definedName>
    <definedName name="I_HotelExpTaxes_FixedPct">#REF!</definedName>
    <definedName name="I_HotelExpTaxes_Hist" localSheetId="5">#REF!</definedName>
    <definedName name="I_HotelExpTaxes_Hist">#REF!</definedName>
    <definedName name="I_HotelExpTaxes_Hist_Y1" localSheetId="5">#REF!</definedName>
    <definedName name="I_HotelExpTaxes_Hist_Y1">#REF!</definedName>
    <definedName name="I_HotelExpTaxes_Hist_Y2" localSheetId="5">#REF!</definedName>
    <definedName name="I_HotelExpTaxes_Hist_Y2">#REF!</definedName>
    <definedName name="I_HotelExpTaxes_Hist_Y3" localSheetId="5">#REF!</definedName>
    <definedName name="I_HotelExpTaxes_Hist_Y3">#REF!</definedName>
    <definedName name="I_HotelExpTaxes_Yr0" localSheetId="5">#REF!</definedName>
    <definedName name="I_HotelExpTaxes_Yr0">#REF!</definedName>
    <definedName name="I_ImpCapLabel_1" localSheetId="5">#REF!</definedName>
    <definedName name="I_ImpCapLabel_1">#REF!</definedName>
    <definedName name="I_ImpCapLabel_2" localSheetId="5">#REF!</definedName>
    <definedName name="I_ImpCapLabel_2">#REF!</definedName>
    <definedName name="I_ImpCapLabel_3" localSheetId="5">#REF!</definedName>
    <definedName name="I_ImpCapLabel_3">#REF!</definedName>
    <definedName name="I_ImpCapLabel_4" localSheetId="5">#REF!</definedName>
    <definedName name="I_ImpCapLabel_4">#REF!</definedName>
    <definedName name="I_ImpEGI_Yr0" localSheetId="5">#REF!</definedName>
    <definedName name="I_ImpEGI_Yr0">#REF!</definedName>
    <definedName name="I_ImpExp_Yr0" localSheetId="5">#REF!</definedName>
    <definedName name="I_ImpExp_Yr0">#REF!</definedName>
    <definedName name="I_ImpExpLabel_1" localSheetId="5">#REF!</definedName>
    <definedName name="I_ImpExpLabel_1">#REF!</definedName>
    <definedName name="I_ImpExpLabel_10" localSheetId="5">#REF!</definedName>
    <definedName name="I_ImpExpLabel_10">#REF!</definedName>
    <definedName name="I_ImpExpLabel_2" localSheetId="5">#REF!</definedName>
    <definedName name="I_ImpExpLabel_2">#REF!</definedName>
    <definedName name="I_ImpExpLabel_3" localSheetId="5">#REF!</definedName>
    <definedName name="I_ImpExpLabel_3">#REF!</definedName>
    <definedName name="I_ImpExpLabel_4" localSheetId="5">#REF!</definedName>
    <definedName name="I_ImpExpLabel_4">#REF!</definedName>
    <definedName name="I_ImpExpLabel_5" localSheetId="5">#REF!</definedName>
    <definedName name="I_ImpExpLabel_5">#REF!</definedName>
    <definedName name="I_ImpExpLabel_6" localSheetId="5">#REF!</definedName>
    <definedName name="I_ImpExpLabel_6">#REF!</definedName>
    <definedName name="I_ImpExpLabel_7" localSheetId="5">#REF!</definedName>
    <definedName name="I_ImpExpLabel_7">#REF!</definedName>
    <definedName name="I_ImpExpLabel_8" localSheetId="5">#REF!</definedName>
    <definedName name="I_ImpExpLabel_8">#REF!</definedName>
    <definedName name="I_ImpExpLabel_9" localSheetId="5">#REF!</definedName>
    <definedName name="I_ImpExpLabel_9">#REF!</definedName>
    <definedName name="I_ImpFlag" localSheetId="5">#REF!</definedName>
    <definedName name="I_ImpFlag">#REF!</definedName>
    <definedName name="I_ImpOcc_Yr0" localSheetId="5">#REF!</definedName>
    <definedName name="I_ImpOcc_Yr0">#REF!</definedName>
    <definedName name="I_ImpRevLabel_1" localSheetId="5">#REF!</definedName>
    <definedName name="I_ImpRevLabel_1">#REF!</definedName>
    <definedName name="I_ImpRevLabel_2" localSheetId="5">#REF!</definedName>
    <definedName name="I_ImpRevLabel_2">#REF!</definedName>
    <definedName name="I_ImpRevLabel_3" localSheetId="5">#REF!</definedName>
    <definedName name="I_ImpRevLabel_3">#REF!</definedName>
    <definedName name="I_ImpRevLabel_4" localSheetId="5">#REF!</definedName>
    <definedName name="I_ImpRevLabel_4">#REF!</definedName>
    <definedName name="I_ImpRevLabel_5" localSheetId="5">#REF!</definedName>
    <definedName name="I_ImpRevLabel_5">#REF!</definedName>
    <definedName name="I_ImpRevLabel_6" localSheetId="5">#REF!</definedName>
    <definedName name="I_ImpRevLabel_6">#REF!</definedName>
    <definedName name="I_ImpRevLabel_7" localSheetId="5">#REF!</definedName>
    <definedName name="I_ImpRevLabel_7">#REF!</definedName>
    <definedName name="I_ImpRevLabel_8" localSheetId="5">#REF!</definedName>
    <definedName name="I_ImpRevLabel_8">#REF!</definedName>
    <definedName name="I_InterestRate_Sr1" localSheetId="5">#REF!</definedName>
    <definedName name="I_InterestRate_Sr1">#REF!</definedName>
    <definedName name="I_InterestRate_Sr2" localSheetId="5">#REF!</definedName>
    <definedName name="I_InterestRate_Sr2">#REF!</definedName>
    <definedName name="I_InterestRate_Subject" localSheetId="5">#REF!</definedName>
    <definedName name="I_InterestRate_Subject">#REF!</definedName>
    <definedName name="I_Last_Import" localSheetId="5">#REF!</definedName>
    <definedName name="I_Last_Import">#REF!</definedName>
    <definedName name="I_Lender_Sr1" localSheetId="5">#REF!</definedName>
    <definedName name="I_Lender_Sr1">#REF!</definedName>
    <definedName name="I_Lender_Sr2" localSheetId="5">#REF!</definedName>
    <definedName name="I_Lender_Sr2">#REF!</definedName>
    <definedName name="I_Lender_Subject" localSheetId="5">#REF!</definedName>
    <definedName name="I_Lender_Subject">#REF!</definedName>
    <definedName name="I_MatDate_Sr1" localSheetId="5">#REF!</definedName>
    <definedName name="I_MatDate_Sr1">#REF!</definedName>
    <definedName name="I_MatDate_Sr2" localSheetId="5">#REF!</definedName>
    <definedName name="I_MatDate_Sr2">#REF!</definedName>
    <definedName name="I_MatDate_Subject" localSheetId="5">#REF!</definedName>
    <definedName name="I_MatDate_Subject">#REF!</definedName>
    <definedName name="I_MFHCSP_Total" localSheetId="5">#REF!</definedName>
    <definedName name="I_MFHCSP_Total">#REF!</definedName>
    <definedName name="I_MFLease" localSheetId="5">#REF!</definedName>
    <definedName name="I_MFLease">#REF!</definedName>
    <definedName name="I_MFPercExp" localSheetId="5">#REF!</definedName>
    <definedName name="I_MFPercExp">#REF!</definedName>
    <definedName name="I_MFStop" localSheetId="5">#REF!</definedName>
    <definedName name="I_MFStop">#REF!</definedName>
    <definedName name="I_MFTotalUnits" localSheetId="5">#REF!</definedName>
    <definedName name="I_MFTotalUnits">#REF!</definedName>
    <definedName name="I_MgtFee_Flag" localSheetId="5">#REF!</definedName>
    <definedName name="I_MgtFee_Flag">#REF!</definedName>
    <definedName name="I_MktADR_Hist" localSheetId="5">#REF!</definedName>
    <definedName name="I_MktADR_Hist">#REF!</definedName>
    <definedName name="I_MktADR_Hist_Y1" localSheetId="5">#REF!</definedName>
    <definedName name="I_MktADR_Hist_Y1">#REF!</definedName>
    <definedName name="I_MktADR_Hist_Y2" localSheetId="5">#REF!</definedName>
    <definedName name="I_MktADR_Hist_Y2">#REF!</definedName>
    <definedName name="I_MktADR_Hist_Y3" localSheetId="5">#REF!</definedName>
    <definedName name="I_MktADR_Hist_Y3">#REF!</definedName>
    <definedName name="I_MktOcc_Hist" localSheetId="5">#REF!</definedName>
    <definedName name="I_MktOcc_Hist">#REF!</definedName>
    <definedName name="I_MktOcc_Hist_Y1" localSheetId="5">#REF!</definedName>
    <definedName name="I_MktOcc_Hist_Y1">#REF!</definedName>
    <definedName name="I_MktOcc_Hist_Y2" localSheetId="5">#REF!</definedName>
    <definedName name="I_MktOcc_Hist_Y2">#REF!</definedName>
    <definedName name="I_MktOcc_Hist_Y3" localSheetId="5">#REF!</definedName>
    <definedName name="I_MktOcc_Hist_Y3">#REF!</definedName>
    <definedName name="I_MktSize_Total" localSheetId="5">#REF!</definedName>
    <definedName name="I_MktSize_Total">#REF!</definedName>
    <definedName name="I_MktSpread_Sr1" localSheetId="5">#REF!</definedName>
    <definedName name="I_MktSpread_Sr1">#REF!</definedName>
    <definedName name="I_MktSpread_Sr2" localSheetId="5">#REF!</definedName>
    <definedName name="I_MktSpread_Sr2">#REF!</definedName>
    <definedName name="I_MktSpread_Subject" localSheetId="5">#REF!</definedName>
    <definedName name="I_MktSpread_Subject">#REF!</definedName>
    <definedName name="I_MSA" localSheetId="5">#REF!</definedName>
    <definedName name="I_MSA">#REF!</definedName>
    <definedName name="I_Notary" localSheetId="5">#REF!</definedName>
    <definedName name="I_Notary">#REF!</definedName>
    <definedName name="I_Note_DiscountRateOverride" localSheetId="5">#REF!</definedName>
    <definedName name="I_Note_DiscountRateOverride">#REF!</definedName>
    <definedName name="I_NumAssetsUW_Quality" localSheetId="5">#REF!</definedName>
    <definedName name="I_NumAssetsUW_Quality">#REF!</definedName>
    <definedName name="I_NumFollowup_Quality" localSheetId="5">#REF!</definedName>
    <definedName name="I_NumFollowup_Quality">#REF!</definedName>
    <definedName name="I_NumMSAsUW_Quality" localSheetId="5">#REF!</definedName>
    <definedName name="I_NumMSAsUW_Quality">#REF!</definedName>
    <definedName name="I_Occ_Audit" localSheetId="5">#REF!</definedName>
    <definedName name="I_Occ_Audit">#REF!</definedName>
    <definedName name="I_Occ_Hist" localSheetId="5">#REF!</definedName>
    <definedName name="I_Occ_Hist">#REF!</definedName>
    <definedName name="I_Occ_Hist_Y1" localSheetId="5">#REF!</definedName>
    <definedName name="I_Occ_Hist_Y1">#REF!</definedName>
    <definedName name="I_Occ_Hist_Y2" localSheetId="5">#REF!</definedName>
    <definedName name="I_Occ_Hist_Y2">#REF!</definedName>
    <definedName name="I_Occ_Hist_Y3" localSheetId="5">#REF!</definedName>
    <definedName name="I_Occ_Hist_Y3">#REF!</definedName>
    <definedName name="I_OcctoCapNOI" localSheetId="5">#REF!</definedName>
    <definedName name="I_OcctoCapNOI">#REF!</definedName>
    <definedName name="I_OrigDate_Sr1" localSheetId="5">#REF!</definedName>
    <definedName name="I_OrigDate_Sr1">#REF!</definedName>
    <definedName name="I_OrigDate_Sr2" localSheetId="5">#REF!</definedName>
    <definedName name="I_OrigDate_Sr2">#REF!</definedName>
    <definedName name="I_OrigDate_Subject" localSheetId="5">#REF!</definedName>
    <definedName name="I_OrigDate_Subject">#REF!</definedName>
    <definedName name="I_OriginalBal_Sr1" localSheetId="5">#REF!</definedName>
    <definedName name="I_OriginalBal_Sr1">#REF!</definedName>
    <definedName name="I_OriginalBal_Sr2" localSheetId="5">#REF!</definedName>
    <definedName name="I_OriginalBal_Sr2">#REF!</definedName>
    <definedName name="I_OriginalBal_Subject" localSheetId="5">#REF!</definedName>
    <definedName name="I_OriginalBal_Subject">#REF!</definedName>
    <definedName name="I_OtherIncComml_Audit" localSheetId="5">#REF!</definedName>
    <definedName name="I_OtherIncComml_Audit">#REF!</definedName>
    <definedName name="I_OtherIncComml_Hist" localSheetId="5">#REF!</definedName>
    <definedName name="I_OtherIncComml_Hist">#REF!</definedName>
    <definedName name="I_OtherIncComml_Yr0" localSheetId="5">#REF!</definedName>
    <definedName name="I_OtherIncComml_Yr0">#REF!</definedName>
    <definedName name="I_OtherIncMF_Audit" localSheetId="5">#REF!</definedName>
    <definedName name="I_OtherIncMF_Audit">#REF!</definedName>
    <definedName name="I_OtherIncMF_Hist" localSheetId="5">#REF!</definedName>
    <definedName name="I_OtherIncMF_Hist">#REF!</definedName>
    <definedName name="I_OtherIncMF_Yr0" localSheetId="5">#REF!</definedName>
    <definedName name="I_OtherIncMF_Yr0">#REF!</definedName>
    <definedName name="I_OwnershipPcnt" localSheetId="5">#REF!</definedName>
    <definedName name="I_OwnershipPcnt">#REF!</definedName>
    <definedName name="I_PayCalcMethod_Sr1" localSheetId="5">#REF!</definedName>
    <definedName name="I_PayCalcMethod_Sr1">#REF!</definedName>
    <definedName name="I_PayCalcMethod_Sr2" localSheetId="5">#REF!</definedName>
    <definedName name="I_PayCalcMethod_Sr2">#REF!</definedName>
    <definedName name="I_PayCalcMethod_Subject" localSheetId="5">#REF!</definedName>
    <definedName name="I_PayCalcMethod_Subject">#REF!</definedName>
    <definedName name="I_PcntRecover_MF" localSheetId="5">#REF!</definedName>
    <definedName name="I_PcntRecover_MF">#REF!</definedName>
    <definedName name="I_Periods_Per_Yr" localSheetId="5">#REF!</definedName>
    <definedName name="I_Periods_Per_Yr">#REF!</definedName>
    <definedName name="I_Periods_Per_Yr_Sr1" localSheetId="5">#REF!</definedName>
    <definedName name="I_Periods_Per_Yr_Sr1">#REF!</definedName>
    <definedName name="I_Periods_Per_Yr_Sr2" localSheetId="5">#REF!</definedName>
    <definedName name="I_Periods_Per_Yr_Sr2">#REF!</definedName>
    <definedName name="I_PhoneExp_Audit" localSheetId="5">#REF!</definedName>
    <definedName name="I_PhoneExp_Audit">#REF!</definedName>
    <definedName name="I_PhoneExp_FixedPct" localSheetId="5">#REF!</definedName>
    <definedName name="I_PhoneExp_FixedPct">#REF!</definedName>
    <definedName name="I_PhoneExp_Hist" localSheetId="5">#REF!</definedName>
    <definedName name="I_PhoneExp_Hist">#REF!</definedName>
    <definedName name="I_PhoneExp_Hist_Y1" localSheetId="5">#REF!</definedName>
    <definedName name="I_PhoneExp_Hist_Y1">#REF!</definedName>
    <definedName name="I_PhoneExp_Hist_Y2" localSheetId="5">#REF!</definedName>
    <definedName name="I_PhoneExp_Hist_Y2">#REF!</definedName>
    <definedName name="I_PhoneExp_Hist_Y3" localSheetId="5">#REF!</definedName>
    <definedName name="I_PhoneExp_Hist_Y3">#REF!</definedName>
    <definedName name="I_PhoneExp_Yr0" localSheetId="5">#REF!</definedName>
    <definedName name="I_PhoneExp_Yr0">#REF!</definedName>
    <definedName name="I_PhoneExpGrowth_Flag" localSheetId="5">#REF!</definedName>
    <definedName name="I_PhoneExpGrowth_Flag">#REF!</definedName>
    <definedName name="I_PhoneExpGrowthRate_Stab" localSheetId="5">#REF!</definedName>
    <definedName name="I_PhoneExpGrowthRate_Stab">#REF!</definedName>
    <definedName name="I_PhoneExpGrowthRate_Yr1" localSheetId="5">#REF!</definedName>
    <definedName name="I_PhoneExpGrowthRate_Yr1">#REF!</definedName>
    <definedName name="I_PhoneExpGrowthRate_Yr2" localSheetId="5">#REF!</definedName>
    <definedName name="I_PhoneExpGrowthRate_Yr2">#REF!</definedName>
    <definedName name="I_PhoneExpGrowthRate_Yr3" localSheetId="5">#REF!</definedName>
    <definedName name="I_PhoneExpGrowthRate_Yr3">#REF!</definedName>
    <definedName name="I_PhoneExpGrowthRate_Yr4" localSheetId="5">#REF!</definedName>
    <definedName name="I_PhoneExpGrowthRate_Yr4">#REF!</definedName>
    <definedName name="I_PhoneRev_Audit" localSheetId="5">#REF!</definedName>
    <definedName name="I_PhoneRev_Audit">#REF!</definedName>
    <definedName name="I_PhoneRev_FixedPct" localSheetId="5">#REF!</definedName>
    <definedName name="I_PhoneRev_FixedPct">#REF!</definedName>
    <definedName name="I_PhoneRev_Hist" localSheetId="5">#REF!</definedName>
    <definedName name="I_PhoneRev_Hist">#REF!</definedName>
    <definedName name="I_PhoneRev_Hist_Y1" localSheetId="5">#REF!</definedName>
    <definedName name="I_PhoneRev_Hist_Y1">#REF!</definedName>
    <definedName name="I_PhoneRev_Hist_Y2" localSheetId="5">#REF!</definedName>
    <definedName name="I_PhoneRev_Hist_Y2">#REF!</definedName>
    <definedName name="I_PhoneRev_Hist_Y3" localSheetId="5">#REF!</definedName>
    <definedName name="I_PhoneRev_Hist_Y3">#REF!</definedName>
    <definedName name="I_PhoneRev_Yr0" localSheetId="5">#REF!</definedName>
    <definedName name="I_PhoneRev_Yr0">#REF!</definedName>
    <definedName name="I_PhoneRevGrowth_Flag" localSheetId="5">#REF!</definedName>
    <definedName name="I_PhoneRevGrowth_Flag">#REF!</definedName>
    <definedName name="I_PhoneRevGrowthRate_Stab" localSheetId="5">#REF!</definedName>
    <definedName name="I_PhoneRevGrowthRate_Stab">#REF!</definedName>
    <definedName name="I_PhoneRevGrowthRate_Yr1" localSheetId="5">#REF!</definedName>
    <definedName name="I_PhoneRevGrowthRate_Yr1">#REF!</definedName>
    <definedName name="I_PhoneRevGrowthRate_Yr2" localSheetId="5">#REF!</definedName>
    <definedName name="I_PhoneRevGrowthRate_Yr2">#REF!</definedName>
    <definedName name="I_PhoneRevGrowthRate_Yr3" localSheetId="5">#REF!</definedName>
    <definedName name="I_PhoneRevGrowthRate_Yr3">#REF!</definedName>
    <definedName name="I_PhoneRevGrowthRate_Yr4" localSheetId="5">#REF!</definedName>
    <definedName name="I_PhoneRevGrowthRate_Yr4">#REF!</definedName>
    <definedName name="I_PhysicalOcc_Audit" localSheetId="5">#REF!</definedName>
    <definedName name="I_PhysicalOcc_Audit">#REF!</definedName>
    <definedName name="I_PhysicalOcc_Hist" localSheetId="5">#REF!</definedName>
    <definedName name="I_PhysicalOcc_Hist">#REF!</definedName>
    <definedName name="I_PmtFreq_Sr1" localSheetId="5">#REF!</definedName>
    <definedName name="I_PmtFreq_Sr1">#REF!</definedName>
    <definedName name="I_PmtFreq_Sr2" localSheetId="5">#REF!</definedName>
    <definedName name="I_PmtFreq_Sr2">#REF!</definedName>
    <definedName name="I_PmtFreq_Subject" localSheetId="5">#REF!</definedName>
    <definedName name="I_PmtFreq_Subject">#REF!</definedName>
    <definedName name="I_PrePayType_Sr1" localSheetId="5">#REF!</definedName>
    <definedName name="I_PrePayType_Sr1">#REF!</definedName>
    <definedName name="I_PrePayType_Sr2" localSheetId="5">#REF!</definedName>
    <definedName name="I_PrePayType_Sr2">#REF!</definedName>
    <definedName name="I_PrePayType_Subject" localSheetId="5">#REF!</definedName>
    <definedName name="I_PrePayType_Subject">#REF!</definedName>
    <definedName name="I_PropertyType" localSheetId="5">#REF!</definedName>
    <definedName name="I_PropertyType">#REF!</definedName>
    <definedName name="I_PropTypeCode" localSheetId="5">#REF!</definedName>
    <definedName name="I_PropTypeCode">#REF!</definedName>
    <definedName name="I_RateTI_Stab" localSheetId="5">#REF!</definedName>
    <definedName name="I_RateTI_Stab">#REF!</definedName>
    <definedName name="I_RateTI_Yr1" localSheetId="5">#REF!</definedName>
    <definedName name="I_RateTI_Yr1">#REF!</definedName>
    <definedName name="I_RateTI_Yr2" localSheetId="5">#REF!</definedName>
    <definedName name="I_RateTI_Yr2">#REF!</definedName>
    <definedName name="I_RateTI_Yr3" localSheetId="5">#REF!</definedName>
    <definedName name="I_RateTI_Yr3">#REF!</definedName>
    <definedName name="I_Recoveries_Audit" localSheetId="5">#REF!</definedName>
    <definedName name="I_Recoveries_Audit">#REF!</definedName>
    <definedName name="I_Recoveries_Hist" localSheetId="5">#REF!</definedName>
    <definedName name="I_Recoveries_Hist">#REF!</definedName>
    <definedName name="I_RentIncome_Audit" localSheetId="5">#REF!</definedName>
    <definedName name="I_RentIncome_Audit">#REF!</definedName>
    <definedName name="I_RentIncome_Hist" localSheetId="5">#REF!</definedName>
    <definedName name="I_RentIncome_Hist">#REF!</definedName>
    <definedName name="I_ResPercEGIFlag" localSheetId="5">#REF!</definedName>
    <definedName name="I_ResPercEGIFlag">#REF!</definedName>
    <definedName name="I_RiskRatingAsset" localSheetId="5">#REF!</definedName>
    <definedName name="I_RiskRatingAsset">#REF!</definedName>
    <definedName name="I_RiskRatingExecution" localSheetId="5">#REF!</definedName>
    <definedName name="I_RiskRatingExecution">#REF!</definedName>
    <definedName name="I_RiskRatingMarket" localSheetId="5">#REF!</definedName>
    <definedName name="I_RiskRatingMarket">#REF!</definedName>
    <definedName name="I_RiskRatingOverall" localSheetId="5">#REF!</definedName>
    <definedName name="I_RiskRatingOverall">#REF!</definedName>
    <definedName name="I_RoomExp_Audit" localSheetId="5">#REF!</definedName>
    <definedName name="I_RoomExp_Audit">#REF!</definedName>
    <definedName name="I_RoomExp_FixedPct" localSheetId="5">#REF!</definedName>
    <definedName name="I_RoomExp_FixedPct">#REF!</definedName>
    <definedName name="I_RoomExp_Hist" localSheetId="5">#REF!</definedName>
    <definedName name="I_RoomExp_Hist">#REF!</definedName>
    <definedName name="I_RoomExp_Hist_Y1" localSheetId="5">#REF!</definedName>
    <definedName name="I_RoomExp_Hist_Y1">#REF!</definedName>
    <definedName name="I_RoomExp_Hist_Y2" localSheetId="5">#REF!</definedName>
    <definedName name="I_RoomExp_Hist_Y2">#REF!</definedName>
    <definedName name="I_RoomExp_Hist_Y3" localSheetId="5">#REF!</definedName>
    <definedName name="I_RoomExp_Hist_Y3">#REF!</definedName>
    <definedName name="I_RoomExp_Yr0" localSheetId="5">#REF!</definedName>
    <definedName name="I_RoomExp_Yr0">#REF!</definedName>
    <definedName name="I_RoomExpGrowth_Flag" localSheetId="5">#REF!</definedName>
    <definedName name="I_RoomExpGrowth_Flag">#REF!</definedName>
    <definedName name="I_RoomExpGrowthRate_Stab" localSheetId="5">#REF!</definedName>
    <definedName name="I_RoomExpGrowthRate_Stab">#REF!</definedName>
    <definedName name="I_RoomExpGrowthRate_Yr1" localSheetId="5">#REF!</definedName>
    <definedName name="I_RoomExpGrowthRate_Yr1">#REF!</definedName>
    <definedName name="I_RoomExpGrowthRate_Yr2" localSheetId="5">#REF!</definedName>
    <definedName name="I_RoomExpGrowthRate_Yr2">#REF!</definedName>
    <definedName name="I_RoomExpGrowthRate_Yr3" localSheetId="5">#REF!</definedName>
    <definedName name="I_RoomExpGrowthRate_Yr3">#REF!</definedName>
    <definedName name="I_RoomExpGrowthRate_Yr4" localSheetId="5">#REF!</definedName>
    <definedName name="I_RoomExpGrowthRate_Yr4">#REF!</definedName>
    <definedName name="I_RoomRev_Audit" localSheetId="5">#REF!</definedName>
    <definedName name="I_RoomRev_Audit">#REF!</definedName>
    <definedName name="I_RoomRev_FixedPct" localSheetId="5">#REF!</definedName>
    <definedName name="I_RoomRev_FixedPct">#REF!</definedName>
    <definedName name="I_RoomRev_Hist" localSheetId="5">#REF!</definedName>
    <definedName name="I_RoomRev_Hist">#REF!</definedName>
    <definedName name="I_RoomRev_Hist_Y1" localSheetId="5">#REF!</definedName>
    <definedName name="I_RoomRev_Hist_Y1">#REF!</definedName>
    <definedName name="I_RoomRev_Hist_Y2" localSheetId="5">#REF!</definedName>
    <definedName name="I_RoomRev_Hist_Y2">#REF!</definedName>
    <definedName name="I_RoomRev_Hist_Y3" localSheetId="5">#REF!</definedName>
    <definedName name="I_RoomRev_Hist_Y3">#REF!</definedName>
    <definedName name="I_RoomRev_Yr0" localSheetId="5">#REF!</definedName>
    <definedName name="I_RoomRev_Yr0">#REF!</definedName>
    <definedName name="I_SaleCompHigh" localSheetId="5">#REF!</definedName>
    <definedName name="I_SaleCompHigh">#REF!</definedName>
    <definedName name="I_SaleCompLow" localSheetId="5">#REF!</definedName>
    <definedName name="I_SaleCompLow">#REF!</definedName>
    <definedName name="I_SfSm" localSheetId="5">#REF!</definedName>
    <definedName name="I_SfSm">#REF!</definedName>
    <definedName name="I_Size" localSheetId="5">#REF!</definedName>
    <definedName name="I_Size">#REF!</definedName>
    <definedName name="I_State" localSheetId="5">#REF!</definedName>
    <definedName name="I_State">#REF!</definedName>
    <definedName name="I_Tax_Buy" localSheetId="5">#REF!</definedName>
    <definedName name="I_Tax_Buy">#REF!</definedName>
    <definedName name="I_Tax_Buy__End" localSheetId="5">#REF!</definedName>
    <definedName name="I_Tax_Buy__End">#REF!</definedName>
    <definedName name="I_Tax_Sale" localSheetId="5">#REF!</definedName>
    <definedName name="I_Tax_Sale">#REF!</definedName>
    <definedName name="I_Tax_Sale_End" localSheetId="5">#REF!</definedName>
    <definedName name="I_Tax_Sale_End">#REF!</definedName>
    <definedName name="I_TimeDelay_Quality" localSheetId="5">#REF!</definedName>
    <definedName name="I_TimeDelay_Quality">#REF!</definedName>
    <definedName name="I_Title_Advertising_Expense_Comment" localSheetId="5">#REF!</definedName>
    <definedName name="I_Title_Advertising_Expense_Comment">#REF!</definedName>
    <definedName name="I_Title_Audit_Performed_By" localSheetId="5">#REF!</definedName>
    <definedName name="I_Title_Audit_Performed_By">#REF!</definedName>
    <definedName name="I_Title_Date_of_Audit" localSheetId="5">#REF!</definedName>
    <definedName name="I_Title_Date_of_Audit">#REF!</definedName>
    <definedName name="I_Title_Departmental_Expenses_Comment_Golf_Only" localSheetId="5">#REF!</definedName>
    <definedName name="I_Title_Departmental_Expenses_Comment_Golf_Only">#REF!</definedName>
    <definedName name="I_Title_Disposition_Comment" localSheetId="5">#REF!</definedName>
    <definedName name="I_Title_Disposition_Comment">#REF!</definedName>
    <definedName name="I_Title_Flex_Expense_A_Comment" localSheetId="5">#REF!</definedName>
    <definedName name="I_Title_Flex_Expense_A_Comment">#REF!</definedName>
    <definedName name="I_Title_Flex_Expense_B_Comment" localSheetId="5">#REF!</definedName>
    <definedName name="I_Title_Flex_Expense_B_Comment">#REF!</definedName>
    <definedName name="I_Title_Flex_Expense_C_Comment" localSheetId="5">#REF!</definedName>
    <definedName name="I_Title_Flex_Expense_C_Comment">#REF!</definedName>
    <definedName name="I_Title_Future_Use_Comment" localSheetId="5">#REF!</definedName>
    <definedName name="I_Title_Future_Use_Comment">#REF!</definedName>
    <definedName name="I_Title_G_A_Expense_Comment" localSheetId="5">#REF!</definedName>
    <definedName name="I_Title_G_A_Expense_Comment">#REF!</definedName>
    <definedName name="I_Title_General_Comment_1" localSheetId="5">#REF!</definedName>
    <definedName name="I_Title_General_Comment_1">#REF!</definedName>
    <definedName name="I_Title_General_Comment_2" localSheetId="5">#REF!</definedName>
    <definedName name="I_Title_General_Comment_2">#REF!</definedName>
    <definedName name="I_Title_General_Comment_3" localSheetId="5">#REF!</definedName>
    <definedName name="I_Title_General_Comment_3">#REF!</definedName>
    <definedName name="I_Title_General_Comment_4" localSheetId="5">#REF!</definedName>
    <definedName name="I_Title_General_Comment_4">#REF!</definedName>
    <definedName name="I_Title_General_Comment_5" localSheetId="5">#REF!</definedName>
    <definedName name="I_Title_General_Comment_5">#REF!</definedName>
    <definedName name="I_Title_General_Comment_for_Flex_Fixed_Expenses_C_D_E_Golf_Only" localSheetId="5">#REF!</definedName>
    <definedName name="I_Title_General_Comment_for_Flex_Fixed_Expenses_C_D_E_Golf_Only">#REF!</definedName>
    <definedName name="I_Title_Golf" localSheetId="5">#REF!</definedName>
    <definedName name="I_Title_Golf">#REF!</definedName>
    <definedName name="I_Title_Historic_Data" localSheetId="5">#REF!</definedName>
    <definedName name="I_Title_Historic_Data">#REF!</definedName>
    <definedName name="I_Title_Historic_Data_Date_Range" localSheetId="5">#REF!</definedName>
    <definedName name="I_Title_Historic_Data_Date_Range">#REF!</definedName>
    <definedName name="I_Title_Insurance_Expense_Comment" localSheetId="5">#REF!</definedName>
    <definedName name="I_Title_Insurance_Expense_Comment">#REF!</definedName>
    <definedName name="I_Title_Leasing_Expenses_Comment_Golf_Only" localSheetId="5">#REF!</definedName>
    <definedName name="I_Title_Leasing_Expenses_Comment_Golf_Only">#REF!</definedName>
    <definedName name="I_Title_Management_Expense_Comment" localSheetId="5">#REF!</definedName>
    <definedName name="I_Title_Management_Expense_Comment">#REF!</definedName>
    <definedName name="I_Title_Membership_Comment_For_Golf_Only" localSheetId="5">#REF!</definedName>
    <definedName name="I_Title_Membership_Comment_For_Golf_Only">#REF!</definedName>
    <definedName name="I_Title_Occupancy_Comment_Rounds_Played_for_Golf" localSheetId="5">#REF!</definedName>
    <definedName name="I_Title_Occupancy_Comment_Rounds_Played_for_Golf">#REF!</definedName>
    <definedName name="I_Title_Other_Income_Comment_for_Golf_Only" localSheetId="5">#REF!</definedName>
    <definedName name="I_Title_Other_Income_Comment_for_Golf_Only">#REF!</definedName>
    <definedName name="I_Title_Other_Income_Comment_Other_Department_Revenue_for_Golf" localSheetId="5">#REF!</definedName>
    <definedName name="I_Title_Other_Income_Comment_Other_Department_Revenue_for_Golf">#REF!</definedName>
    <definedName name="I_Title_Payroll_Expense_Comment" localSheetId="5">#REF!</definedName>
    <definedName name="I_Title_Payroll_Expense_Comment">#REF!</definedName>
    <definedName name="I_Title_R_M_Expense_Comment" localSheetId="5">#REF!</definedName>
    <definedName name="I_Title_R_M_Expense_Comment">#REF!</definedName>
    <definedName name="I_Title_RE_Tax_Expense_Comment" localSheetId="5">#REF!</definedName>
    <definedName name="I_Title_RE_Tax_Expense_Comment">#REF!</definedName>
    <definedName name="I_Title_Recoveries_Comment_Membership_Department_Revenue_for_Golf" localSheetId="5">#REF!</definedName>
    <definedName name="I_Title_Recoveries_Comment_Membership_Department_Revenue_for_Golf">#REF!</definedName>
    <definedName name="I_Title_Rent_Roll_Date" localSheetId="5">#REF!</definedName>
    <definedName name="I_Title_Rent_Roll_Date">#REF!</definedName>
    <definedName name="I_Title_Rental_Income_Comment_Golf_Deparment_Revenue_for_Golf" localSheetId="5">#REF!</definedName>
    <definedName name="I_Title_Rental_Income_Comment_Golf_Deparment_Revenue_for_Golf">#REF!</definedName>
    <definedName name="I_Title_RV_General_Comment_1" localSheetId="5">#REF!</definedName>
    <definedName name="I_Title_RV_General_Comment_1">#REF!</definedName>
    <definedName name="I_Title_RV_General_Comment_2" localSheetId="5">#REF!</definedName>
    <definedName name="I_Title_RV_General_Comment_2">#REF!</definedName>
    <definedName name="I_Title_RV_General_Comment_3" localSheetId="5">#REF!</definedName>
    <definedName name="I_Title_RV_General_Comment_3">#REF!</definedName>
    <definedName name="I_Title_RV_General_Comment_4" localSheetId="5">#REF!</definedName>
    <definedName name="I_Title_RV_General_Comment_4">#REF!</definedName>
    <definedName name="I_Title_Source_of_Financial_Data" localSheetId="5">#REF!</definedName>
    <definedName name="I_Title_Source_of_Financial_Data">#REF!</definedName>
    <definedName name="I_Title_Utilities_Expense_Comment" localSheetId="5">#REF!</definedName>
    <definedName name="I_Title_Utilities_Expense_Comment">#REF!</definedName>
    <definedName name="I_Underwriter" localSheetId="5">#REF!</definedName>
    <definedName name="I_Underwriter">#REF!</definedName>
    <definedName name="I_UWConcludedValue" localSheetId="5">#REF!</definedName>
    <definedName name="I_UWConcludedValue">#REF!</definedName>
    <definedName name="I_Year_Hist" localSheetId="5">#REF!</definedName>
    <definedName name="I_Year_Hist">#REF!</definedName>
    <definedName name="I_Year_Hist_Y1" localSheetId="5">#REF!</definedName>
    <definedName name="I_Year_Hist_Y1">#REF!</definedName>
    <definedName name="I_Year_Hist_Y2" localSheetId="5">#REF!</definedName>
    <definedName name="I_Year_Hist_Y2">#REF!</definedName>
    <definedName name="I_Year_Hist_Y3" localSheetId="5">#REF!</definedName>
    <definedName name="I_Year_Hist_Y3">#REF!</definedName>
    <definedName name="I_YearBuilt" localSheetId="5">#REF!</definedName>
    <definedName name="I_YearBuilt">#REF!</definedName>
    <definedName name="I_YearofSale" localSheetId="5">#REF!</definedName>
    <definedName name="I_YearofSale">#REF!</definedName>
    <definedName name="I_YearRenovated" localSheetId="5">#REF!</definedName>
    <definedName name="I_YearRenovated">#REF!</definedName>
    <definedName name="I_ZipCode" localSheetId="5">#REF!</definedName>
    <definedName name="I_ZipCode">#REF!</definedName>
    <definedName name="IG_Dep_Land" localSheetId="5">#REF!</definedName>
    <definedName name="IG_Dep_Land">#REF!</definedName>
    <definedName name="IG_Dep_Salavage" localSheetId="5">#REF!</definedName>
    <definedName name="IG_Dep_Salavage">#REF!</definedName>
    <definedName name="IG_Dep_Yrs_CapEx" localSheetId="5">#REF!</definedName>
    <definedName name="IG_Dep_Yrs_CapEx">#REF!</definedName>
    <definedName name="IG_Dep_Yrs_RE" localSheetId="5">#REF!</definedName>
    <definedName name="IG_Dep_Yrs_RE">#REF!</definedName>
    <definedName name="IG_Dep_Yrs_TI_LC" localSheetId="5">#REF!</definedName>
    <definedName name="IG_Dep_Yrs_TI_LC">#REF!</definedName>
    <definedName name="Import_EGI" localSheetId="5">#REF!</definedName>
    <definedName name="Import_EGI">#REF!</definedName>
    <definedName name="impreal" localSheetId="5">#REF!</definedName>
    <definedName name="impreal">#REF!</definedName>
    <definedName name="Improved_sale_summary">'[12]Sales Comparison'!$A$7:$J$66</definedName>
    <definedName name="improved_sales_adjustment">'[12]Sales Comparison'!$A$103:$J$144</definedName>
    <definedName name="incurable_functional" localSheetId="5">#REF!</definedName>
    <definedName name="incurable_functional">#REF!</definedName>
    <definedName name="Ind_SubType" localSheetId="5">#REF!</definedName>
    <definedName name="Ind_SubType">#REF!</definedName>
    <definedName name="Index_Yr1" localSheetId="5">#REF!</definedName>
    <definedName name="Index_Yr1">#REF!</definedName>
    <definedName name="Index_Yr10" localSheetId="5">#REF!</definedName>
    <definedName name="Index_Yr10">#REF!</definedName>
    <definedName name="Index_Yr2" localSheetId="5">#REF!</definedName>
    <definedName name="Index_Yr2">#REF!</definedName>
    <definedName name="Index_Yr3" localSheetId="5">#REF!</definedName>
    <definedName name="Index_Yr3">#REF!</definedName>
    <definedName name="Index_Yr4" localSheetId="5">#REF!</definedName>
    <definedName name="Index_Yr4">#REF!</definedName>
    <definedName name="Index_Yr5" localSheetId="5">#REF!</definedName>
    <definedName name="Index_Yr5">#REF!</definedName>
    <definedName name="Index_Yr6" localSheetId="5">#REF!</definedName>
    <definedName name="Index_Yr6">#REF!</definedName>
    <definedName name="Index_Yr7" localSheetId="5">#REF!</definedName>
    <definedName name="Index_Yr7">#REF!</definedName>
    <definedName name="Index_Yr8" localSheetId="5">#REF!</definedName>
    <definedName name="Index_Yr8">#REF!</definedName>
    <definedName name="Index_Yr9" localSheetId="5">#REF!</definedName>
    <definedName name="Index_Yr9">#REF!</definedName>
    <definedName name="India" localSheetId="5">#REF!</definedName>
    <definedName name="India">#REF!</definedName>
    <definedName name="India1" localSheetId="5">#REF!</definedName>
    <definedName name="India1">#REF!</definedName>
    <definedName name="india10" localSheetId="5">#REF!</definedName>
    <definedName name="india10">#REF!</definedName>
    <definedName name="india20" localSheetId="5">#REF!</definedName>
    <definedName name="india20">#REF!</definedName>
    <definedName name="india5" localSheetId="5">#REF!</definedName>
    <definedName name="india5">#REF!</definedName>
    <definedName name="IndiaF1" localSheetId="5">#REF!</definedName>
    <definedName name="IndiaF1">#REF!</definedName>
    <definedName name="IndiaF2" localSheetId="5">#REF!</definedName>
    <definedName name="IndiaF2">#REF!</definedName>
    <definedName name="Indonesia" localSheetId="5">#REF!</definedName>
    <definedName name="Indonesia">#REF!</definedName>
    <definedName name="Indonesia1" localSheetId="5">#REF!</definedName>
    <definedName name="Indonesia1">#REF!</definedName>
    <definedName name="indonesia10" localSheetId="5">#REF!</definedName>
    <definedName name="indonesia10">#REF!</definedName>
    <definedName name="indonesia20" localSheetId="5">#REF!</definedName>
    <definedName name="indonesia20">#REF!</definedName>
    <definedName name="indonesia5" localSheetId="5">#REF!</definedName>
    <definedName name="indonesia5">#REF!</definedName>
    <definedName name="indonesiaf1" localSheetId="5">#REF!</definedName>
    <definedName name="indonesiaf1">#REF!</definedName>
    <definedName name="indonesiaf2" localSheetId="5">#REF!</definedName>
    <definedName name="indonesiaf2">#REF!</definedName>
    <definedName name="Inflation_Rate" localSheetId="5">#REF!</definedName>
    <definedName name="Inflation_Rate">#REF!</definedName>
    <definedName name="Info" localSheetId="5">#REF!</definedName>
    <definedName name="Info">#REF!</definedName>
    <definedName name="info_pktmp" localSheetId="5">#REF!</definedName>
    <definedName name="info_pktmp">#REF!</definedName>
    <definedName name="ING_PORT_YR1" localSheetId="5">#REF!</definedName>
    <definedName name="ING_PORT_YR1">#REF!</definedName>
    <definedName name="ING_PORT_YR2" localSheetId="5">#REF!</definedName>
    <definedName name="ING_PORT_YR2">#REF!</definedName>
    <definedName name="ING_PORT_YR3" localSheetId="5">#REF!</definedName>
    <definedName name="ING_PORT_YR3">#REF!</definedName>
    <definedName name="ING_PORT_YR4" localSheetId="5">#REF!</definedName>
    <definedName name="ING_PORT_YR4">#REF!</definedName>
    <definedName name="ING_PORT_YR5" localSheetId="5">#REF!</definedName>
    <definedName name="ING_PORT_YR5">#REF!</definedName>
    <definedName name="InPlace_Rent" localSheetId="5">#REF!</definedName>
    <definedName name="InPlace_Rent">#REF!</definedName>
    <definedName name="InputOffset" localSheetId="5">#REF!</definedName>
    <definedName name="InputOffset">#REF!</definedName>
    <definedName name="InputRange" localSheetId="5">#REF!</definedName>
    <definedName name="InputRange">#REF!</definedName>
    <definedName name="INPUTS" localSheetId="5">#REF!</definedName>
    <definedName name="INPUTS">#REF!</definedName>
    <definedName name="inputstart" localSheetId="5">#REF!</definedName>
    <definedName name="inputstart">#REF!</definedName>
    <definedName name="INT_Flag" localSheetId="5">#REF!</definedName>
    <definedName name="INT_Flag">#REF!</definedName>
    <definedName name="Int_Tax" localSheetId="5">#REF!</definedName>
    <definedName name="Int_Tax">#REF!</definedName>
    <definedName name="INTERIM" localSheetId="5">#REF!</definedName>
    <definedName name="INTERIM">#REF!</definedName>
    <definedName name="international_table" localSheetId="5">#REF!</definedName>
    <definedName name="international_table">#REF!</definedName>
    <definedName name="investment_assuption" localSheetId="5">#REF!</definedName>
    <definedName name="investment_assuption">#REF!</definedName>
    <definedName name="Iowa_Curve" localSheetId="5">#REF!</definedName>
    <definedName name="Iowa_Curve">#REF!</definedName>
    <definedName name="Iowa_UL_array" localSheetId="5">#REF!</definedName>
    <definedName name="Iowa_UL_array">#REF!</definedName>
    <definedName name="IPO" localSheetId="5">#REF!</definedName>
    <definedName name="IPO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38910.6173958333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eland" localSheetId="5">#REF!</definedName>
    <definedName name="Ireland">#REF!</definedName>
    <definedName name="Ireland1" localSheetId="5">#REF!</definedName>
    <definedName name="Ireland1">#REF!</definedName>
    <definedName name="ireland10" localSheetId="5">#REF!</definedName>
    <definedName name="ireland10">#REF!</definedName>
    <definedName name="ireland20" localSheetId="5">#REF!</definedName>
    <definedName name="ireland20">#REF!</definedName>
    <definedName name="ireland5" localSheetId="5">#REF!</definedName>
    <definedName name="ireland5">#REF!</definedName>
    <definedName name="irelandf1" localSheetId="5">#REF!</definedName>
    <definedName name="irelandf1">#REF!</definedName>
    <definedName name="irelandf2" localSheetId="5">#REF!</definedName>
    <definedName name="irelandf2">#REF!</definedName>
    <definedName name="Italy" localSheetId="5">#REF!</definedName>
    <definedName name="Italy">#REF!</definedName>
    <definedName name="italyf1" localSheetId="5">#REF!</definedName>
    <definedName name="italyf1">#REF!</definedName>
    <definedName name="italyf2" localSheetId="5">#REF!</definedName>
    <definedName name="italyf2">#REF!</definedName>
    <definedName name="Itlay1" localSheetId="5">#REF!</definedName>
    <definedName name="Itlay1">#REF!</definedName>
    <definedName name="itlay10" localSheetId="5">#REF!</definedName>
    <definedName name="itlay10">#REF!</definedName>
    <definedName name="itlay20" localSheetId="5">#REF!</definedName>
    <definedName name="itlay20">#REF!</definedName>
    <definedName name="itlay5" localSheetId="5">#REF!</definedName>
    <definedName name="itlay5">#REF!</definedName>
    <definedName name="J" localSheetId="5">#REF!</definedName>
    <definedName name="J">#REF!</definedName>
    <definedName name="jamaica" localSheetId="5">#REF!</definedName>
    <definedName name="jamaica">#REF!</definedName>
    <definedName name="jamaica10" localSheetId="5">#REF!</definedName>
    <definedName name="jamaica10">#REF!</definedName>
    <definedName name="jamaica20" localSheetId="5">#REF!</definedName>
    <definedName name="jamaica20">#REF!</definedName>
    <definedName name="jamaica5" localSheetId="5">#REF!</definedName>
    <definedName name="jamaica5">#REF!</definedName>
    <definedName name="Japan" localSheetId="5">#REF!</definedName>
    <definedName name="Japan">#REF!</definedName>
    <definedName name="Japan1" localSheetId="5">#REF!</definedName>
    <definedName name="Japan1">#REF!</definedName>
    <definedName name="japan10" localSheetId="5">#REF!</definedName>
    <definedName name="japan10">#REF!</definedName>
    <definedName name="japan20" localSheetId="5">#REF!</definedName>
    <definedName name="japan20">#REF!</definedName>
    <definedName name="japan5" localSheetId="5">#REF!</definedName>
    <definedName name="japan5">#REF!</definedName>
    <definedName name="JapanF1" localSheetId="5">#REF!</definedName>
    <definedName name="JapanF1">#REF!</definedName>
    <definedName name="JapanF2" localSheetId="5">#REF!</definedName>
    <definedName name="JapanF2">#REF!</definedName>
    <definedName name="jhnhgg" hidden="1">{#N/A,#N/A,FALSE,"Aging Summary";#N/A,#N/A,FALSE,"Ratio Analysis";#N/A,#N/A,FALSE,"Test 120 Day Accts";#N/A,#N/A,FALSE,"Tickmarks"}</definedName>
    <definedName name="K" localSheetId="5">#REF!</definedName>
    <definedName name="K">#REF!</definedName>
    <definedName name="KA" localSheetId="5">#REF!</definedName>
    <definedName name="KA">#REF!</definedName>
    <definedName name="Kevin" localSheetId="5">#REF!</definedName>
    <definedName name="Kevin">#REF!</definedName>
    <definedName name="kjnk" localSheetId="5">#REF!</definedName>
    <definedName name="kjnk">#REF!</definedName>
    <definedName name="KK" hidden="1">{#N/A,#N/A,FALSE,"Aging Summary";#N/A,#N/A,FALSE,"Ratio Analysis";#N/A,#N/A,FALSE,"Test 120 Day Accts";#N/A,#N/A,FALSE,"Tickmarks"}</definedName>
    <definedName name="L" localSheetId="5">#REF!</definedName>
    <definedName name="L">#REF!</definedName>
    <definedName name="LabelOffset" localSheetId="5">#REF!</definedName>
    <definedName name="LabelOffset">#REF!</definedName>
    <definedName name="land_file" localSheetId="5">'[13]Land Sale Grid - File'!#REF!</definedName>
    <definedName name="land_file">'[13]Land Sale Grid - File'!#REF!</definedName>
    <definedName name="land_rpt" localSheetId="5">'[13]Land Sale Grid - Report'!#REF!</definedName>
    <definedName name="land_rpt">'[13]Land Sale Grid - Report'!#REF!</definedName>
    <definedName name="land_sales_summary_chart" localSheetId="5">#REF!</definedName>
    <definedName name="land_sales_summary_chart">#REF!</definedName>
    <definedName name="Land_SubType" localSheetId="5">#REF!</definedName>
    <definedName name="Land_SubType">#REF!</definedName>
    <definedName name="land_value" localSheetId="5">'[14]RCN-Building'!#REF!</definedName>
    <definedName name="land_value">'[14]RCN-Building'!#REF!</definedName>
    <definedName name="lease_up_period" localSheetId="5">#REF!</definedName>
    <definedName name="lease_up_period">#REF!</definedName>
    <definedName name="LEASEHOLD_VALUE" localSheetId="5">#REF!</definedName>
    <definedName name="LEASEHOLD_VALUE">#REF!</definedName>
    <definedName name="LEASHOLD" localSheetId="5">#REF!</definedName>
    <definedName name="LEASHOLD">#REF!</definedName>
    <definedName name="LESSEE_COMPULSION_TEST_IF_PUT" localSheetId="5">#REF!</definedName>
    <definedName name="LESSEE_COMPULSION_TEST_IF_PUT">#REF!</definedName>
    <definedName name="LESSOR_PUT_DECISION_ANALYSIS" localSheetId="5">#REF!</definedName>
    <definedName name="LESSOR_PUT_DECISION_ANALYSIS">#REF!</definedName>
    <definedName name="Linkscorp_DB" localSheetId="5">#REF!</definedName>
    <definedName name="Linkscorp_DB">#REF!</definedName>
    <definedName name="LISTLOANTYPE" localSheetId="5">#REF!</definedName>
    <definedName name="LISTLOANTYPE">#REF!</definedName>
    <definedName name="LISTOPERATORS" localSheetId="5">#REF!</definedName>
    <definedName name="LISTOPERATORS">#REF!</definedName>
    <definedName name="Loan_Data" localSheetId="5">#REF!</definedName>
    <definedName name="Loan_Data">#REF!</definedName>
    <definedName name="Loan_db" localSheetId="5">#REF!</definedName>
    <definedName name="Loan_db">#REF!</definedName>
    <definedName name="loan_mod_num" localSheetId="5">#REF!</definedName>
    <definedName name="loan_mod_num">#REF!</definedName>
    <definedName name="loan_mod_type" localSheetId="5">#REF!</definedName>
    <definedName name="loan_mod_type">#REF!</definedName>
    <definedName name="loan_mod_type_table" localSheetId="5">#REF!</definedName>
    <definedName name="loan_mod_type_table">#REF!</definedName>
    <definedName name="LOAN_TYPE" localSheetId="5">#REF!</definedName>
    <definedName name="LOAN_TYPE">#REF!</definedName>
    <definedName name="Location" localSheetId="5">#REF!</definedName>
    <definedName name="Location">#REF!</definedName>
    <definedName name="Locationalized_Asset" localSheetId="5">#REF!</definedName>
    <definedName name="Locationalized_Asset">#REF!</definedName>
    <definedName name="LOOKUP" localSheetId="5">#REF!</definedName>
    <definedName name="LOOKUP">#REF!</definedName>
    <definedName name="ly" localSheetId="5">#REF!</definedName>
    <definedName name="ly">#REF!</definedName>
    <definedName name="m" hidden="1">{#N/A,#N/A,FALSE,"Aging Summary";#N/A,#N/A,FALSE,"Ratio Analysis";#N/A,#N/A,FALSE,"Test 120 Day Accts";#N/A,#N/A,FALSE,"Tickmarks"}</definedName>
    <definedName name="M_CF" localSheetId="5">#REF!</definedName>
    <definedName name="M_CF">#REF!</definedName>
    <definedName name="M_DebtSvc" localSheetId="5">#REF!</definedName>
    <definedName name="M_DebtSvc">#REF!</definedName>
    <definedName name="M_INTRATES" localSheetId="5">#REF!</definedName>
    <definedName name="M_INTRATES">#REF!</definedName>
    <definedName name="M_NoteSched" localSheetId="5">#REF!</definedName>
    <definedName name="M_NoteSched">#REF!</definedName>
    <definedName name="M_SrDebtSched" localSheetId="5">#REF!</definedName>
    <definedName name="M_SrDebtSched">#REF!</definedName>
    <definedName name="MAINMENU" localSheetId="5">#REF!</definedName>
    <definedName name="MAINMENU">#REF!</definedName>
    <definedName name="Malaysia" localSheetId="5">#REF!</definedName>
    <definedName name="Malaysia">#REF!</definedName>
    <definedName name="Malaysia1" localSheetId="5">#REF!</definedName>
    <definedName name="Malaysia1">#REF!</definedName>
    <definedName name="malaysia10" localSheetId="5">#REF!</definedName>
    <definedName name="malaysia10">#REF!</definedName>
    <definedName name="malaysia20" localSheetId="5">#REF!</definedName>
    <definedName name="malaysia20">#REF!</definedName>
    <definedName name="malaysia5" localSheetId="5">#REF!</definedName>
    <definedName name="malaysia5">#REF!</definedName>
    <definedName name="malaysiaf1" localSheetId="5">#REF!</definedName>
    <definedName name="malaysiaf1">#REF!</definedName>
    <definedName name="malaysiaf2" localSheetId="5">#REF!</definedName>
    <definedName name="malaysiaf2">#REF!</definedName>
    <definedName name="Marina_DB" localSheetId="5">#REF!</definedName>
    <definedName name="Marina_DB">#REF!</definedName>
    <definedName name="marketadjustment" localSheetId="5">#REF!</definedName>
    <definedName name="marketadjustment">#REF!</definedName>
    <definedName name="marketing_cost" localSheetId="5">#REF!</definedName>
    <definedName name="marketing_cost">#REF!</definedName>
    <definedName name="MeetingSpace">[15]Global!$E$64</definedName>
    <definedName name="mexico" localSheetId="5">#REF!</definedName>
    <definedName name="mexico">#REF!</definedName>
    <definedName name="mexico10" localSheetId="5">#REF!</definedName>
    <definedName name="mexico10">#REF!</definedName>
    <definedName name="mexico20" localSheetId="5">#REF!</definedName>
    <definedName name="mexico20">#REF!</definedName>
    <definedName name="mexico5" localSheetId="5">#REF!</definedName>
    <definedName name="mexico5">#REF!</definedName>
    <definedName name="mf_rentgrowth" localSheetId="5">#REF!</definedName>
    <definedName name="mf_rentgrowth">#REF!</definedName>
    <definedName name="MF_SubType" localSheetId="5">#REF!</definedName>
    <definedName name="MF_SubType">#REF!</definedName>
    <definedName name="mf_unitdesc" localSheetId="5">#REF!</definedName>
    <definedName name="mf_unitdesc">#REF!</definedName>
    <definedName name="MgmtFee_asPct_EGI" localSheetId="5">#REF!</definedName>
    <definedName name="MgmtFee_asPct_EGI">#REF!</definedName>
    <definedName name="MIDDLE_1" localSheetId="5">#REF!</definedName>
    <definedName name="MIDDLE_1">#REF!</definedName>
    <definedName name="mkt_lease" localSheetId="5">#REF!</definedName>
    <definedName name="mkt_lease">#REF!</definedName>
    <definedName name="MM" hidden="1">#N/A</definedName>
    <definedName name="mod_type" localSheetId="5">#REF!</definedName>
    <definedName name="mod_type">#REF!</definedName>
    <definedName name="MODEL" localSheetId="5">#REF!</definedName>
    <definedName name="MODEL">#REF!</definedName>
    <definedName name="MODEL_NUM" localSheetId="5">#REF!</definedName>
    <definedName name="MODEL_NUM">#REF!</definedName>
    <definedName name="MODOCCUPANCY" localSheetId="5">#REF!</definedName>
    <definedName name="MODOCCUPANCY">#REF!</definedName>
    <definedName name="Morten" hidden="1">{#N/A,#N/A,FALSE,"Aging Summary";#N/A,#N/A,FALSE,"Ratio Analysis";#N/A,#N/A,FALSE,"Test 120 Day Accts";#N/A,#N/A,FALSE,"Tickmarks"}</definedName>
    <definedName name="MS_Depreciation" localSheetId="5">#REF!</definedName>
    <definedName name="MS_Depreciation">#REF!</definedName>
    <definedName name="MSChart" localSheetId="5">#REF!</definedName>
    <definedName name="MSChart">#REF!</definedName>
    <definedName name="MSChart1" localSheetId="5">#REF!</definedName>
    <definedName name="MSChart1">#REF!</definedName>
    <definedName name="MSTABLE" localSheetId="5">#REF!</definedName>
    <definedName name="MSTABLE">#REF!</definedName>
    <definedName name="MStable1" localSheetId="5">#REF!</definedName>
    <definedName name="MStable1">#REF!</definedName>
    <definedName name="Mtr_Con_Print" localSheetId="5">#REF!</definedName>
    <definedName name="Mtr_Con_Print">#REF!</definedName>
    <definedName name="MTR_Pivot" localSheetId="5">#REF!</definedName>
    <definedName name="MTR_Pivot">#REF!</definedName>
    <definedName name="myfinal1" localSheetId="5">#REF!</definedName>
    <definedName name="myfinal1">#REF!</definedName>
    <definedName name="myreal" localSheetId="5">#REF!</definedName>
    <definedName name="myreal">#REF!</definedName>
    <definedName name="myrent" localSheetId="5">#REF!</definedName>
    <definedName name="myrent">#REF!</definedName>
    <definedName name="N" localSheetId="5">#REF!</definedName>
    <definedName name="N">#REF!</definedName>
    <definedName name="N10C" localSheetId="5">#REF!</definedName>
    <definedName name="N10C">#REF!</definedName>
    <definedName name="N10M" localSheetId="5">#REF!</definedName>
    <definedName name="N10M">#REF!</definedName>
    <definedName name="N10P" localSheetId="5">#REF!</definedName>
    <definedName name="N10P">#REF!</definedName>
    <definedName name="N10PL" localSheetId="5">#REF!</definedName>
    <definedName name="N10PL">#REF!</definedName>
    <definedName name="N11C" localSheetId="5">#REF!</definedName>
    <definedName name="N11C">#REF!</definedName>
    <definedName name="N11M" localSheetId="5">#REF!</definedName>
    <definedName name="N11M">#REF!</definedName>
    <definedName name="N11P" localSheetId="5">#REF!</definedName>
    <definedName name="N11P">#REF!</definedName>
    <definedName name="N11PL" localSheetId="5">#REF!</definedName>
    <definedName name="N11PL">#REF!</definedName>
    <definedName name="N12C" localSheetId="5">#REF!</definedName>
    <definedName name="N12C">#REF!</definedName>
    <definedName name="N12M" localSheetId="5">#REF!</definedName>
    <definedName name="N12M">#REF!</definedName>
    <definedName name="N12P" localSheetId="5">#REF!</definedName>
    <definedName name="N12P">#REF!</definedName>
    <definedName name="N12PL" localSheetId="5">#REF!</definedName>
    <definedName name="N12PL">#REF!</definedName>
    <definedName name="N13C" localSheetId="5">#REF!</definedName>
    <definedName name="N13C">#REF!</definedName>
    <definedName name="N13M" localSheetId="5">#REF!</definedName>
    <definedName name="N13M">#REF!</definedName>
    <definedName name="N13P" localSheetId="5">#REF!</definedName>
    <definedName name="N13P">#REF!</definedName>
    <definedName name="N13PL" localSheetId="5">#REF!</definedName>
    <definedName name="N13PL">#REF!</definedName>
    <definedName name="N14C" localSheetId="5">#REF!</definedName>
    <definedName name="N14C">#REF!</definedName>
    <definedName name="N14M" localSheetId="5">#REF!</definedName>
    <definedName name="N14M">#REF!</definedName>
    <definedName name="N14P" localSheetId="5">#REF!</definedName>
    <definedName name="N14P">#REF!</definedName>
    <definedName name="N14PL" localSheetId="5">#REF!</definedName>
    <definedName name="N14PL">#REF!</definedName>
    <definedName name="N15C" localSheetId="5">#REF!</definedName>
    <definedName name="N15C">#REF!</definedName>
    <definedName name="N15M" localSheetId="5">#REF!</definedName>
    <definedName name="N15M">#REF!</definedName>
    <definedName name="N15P" localSheetId="5">#REF!</definedName>
    <definedName name="N15P">#REF!</definedName>
    <definedName name="N15PL" localSheetId="5">#REF!</definedName>
    <definedName name="N15PL">#REF!</definedName>
    <definedName name="N16C" localSheetId="5">#REF!</definedName>
    <definedName name="N16C">#REF!</definedName>
    <definedName name="N16M" localSheetId="5">#REF!</definedName>
    <definedName name="N16M">#REF!</definedName>
    <definedName name="N16P" localSheetId="5">#REF!</definedName>
    <definedName name="N16P">#REF!</definedName>
    <definedName name="N16PL" localSheetId="5">#REF!</definedName>
    <definedName name="N16PL">#REF!</definedName>
    <definedName name="N1C" localSheetId="5">#REF!</definedName>
    <definedName name="N1C">#REF!</definedName>
    <definedName name="N1M" localSheetId="5">#REF!</definedName>
    <definedName name="N1M">#REF!</definedName>
    <definedName name="N1P" localSheetId="5">#REF!</definedName>
    <definedName name="N1P">#REF!</definedName>
    <definedName name="N1PL" localSheetId="5">#REF!</definedName>
    <definedName name="N1PL">#REF!</definedName>
    <definedName name="N1SN" localSheetId="5">#REF!</definedName>
    <definedName name="N1SN">#REF!</definedName>
    <definedName name="N2C" localSheetId="5">#REF!</definedName>
    <definedName name="N2C">#REF!</definedName>
    <definedName name="N2M" localSheetId="5">#REF!</definedName>
    <definedName name="N2M">#REF!</definedName>
    <definedName name="N2P" localSheetId="5">#REF!</definedName>
    <definedName name="N2P">#REF!</definedName>
    <definedName name="N2PL" localSheetId="5">#REF!</definedName>
    <definedName name="N2PL">#REF!</definedName>
    <definedName name="N2SN" localSheetId="5">#REF!</definedName>
    <definedName name="N2SN">#REF!</definedName>
    <definedName name="N3C" localSheetId="5">#REF!</definedName>
    <definedName name="N3C">#REF!</definedName>
    <definedName name="N3M" localSheetId="5">#REF!</definedName>
    <definedName name="N3M">#REF!</definedName>
    <definedName name="N3P" localSheetId="5">#REF!</definedName>
    <definedName name="N3P">#REF!</definedName>
    <definedName name="N3PL" localSheetId="5">#REF!</definedName>
    <definedName name="N3PL">#REF!</definedName>
    <definedName name="N3SN" localSheetId="5">#REF!</definedName>
    <definedName name="N3SN">#REF!</definedName>
    <definedName name="N4C" localSheetId="5">#REF!</definedName>
    <definedName name="N4C">#REF!</definedName>
    <definedName name="N4M" localSheetId="5">#REF!</definedName>
    <definedName name="N4M">#REF!</definedName>
    <definedName name="N4P" localSheetId="5">#REF!</definedName>
    <definedName name="N4P">#REF!</definedName>
    <definedName name="N4PL" localSheetId="5">#REF!</definedName>
    <definedName name="N4PL">#REF!</definedName>
    <definedName name="N4SN" localSheetId="5">#REF!</definedName>
    <definedName name="N4SN">#REF!</definedName>
    <definedName name="N5C" localSheetId="5">#REF!</definedName>
    <definedName name="N5C">#REF!</definedName>
    <definedName name="N5M" localSheetId="5">#REF!</definedName>
    <definedName name="N5M">#REF!</definedName>
    <definedName name="N5P" localSheetId="5">#REF!</definedName>
    <definedName name="N5P">#REF!</definedName>
    <definedName name="N5PL" localSheetId="5">#REF!</definedName>
    <definedName name="N5PL">#REF!</definedName>
    <definedName name="N5SN" localSheetId="5">#REF!</definedName>
    <definedName name="N5SN">#REF!</definedName>
    <definedName name="N6C" localSheetId="5">#REF!</definedName>
    <definedName name="N6C">#REF!</definedName>
    <definedName name="N6M" localSheetId="5">#REF!</definedName>
    <definedName name="N6M">#REF!</definedName>
    <definedName name="N6P" localSheetId="5">#REF!</definedName>
    <definedName name="N6P">#REF!</definedName>
    <definedName name="N6PL" localSheetId="5">#REF!</definedName>
    <definedName name="N6PL">#REF!</definedName>
    <definedName name="N6SN" localSheetId="5">#REF!</definedName>
    <definedName name="N6SN">#REF!</definedName>
    <definedName name="N7C" localSheetId="5">#REF!</definedName>
    <definedName name="N7C">#REF!</definedName>
    <definedName name="N7M" localSheetId="5">#REF!</definedName>
    <definedName name="N7M">#REF!</definedName>
    <definedName name="N7P" localSheetId="5">#REF!</definedName>
    <definedName name="N7P">#REF!</definedName>
    <definedName name="N7PL" localSheetId="5">#REF!</definedName>
    <definedName name="N7PL">#REF!</definedName>
    <definedName name="N7SN" localSheetId="5">#REF!</definedName>
    <definedName name="N7SN">#REF!</definedName>
    <definedName name="N8C" localSheetId="5">#REF!</definedName>
    <definedName name="N8C">#REF!</definedName>
    <definedName name="N8M" localSheetId="5">#REF!</definedName>
    <definedName name="N8M">#REF!</definedName>
    <definedName name="N8P" localSheetId="5">#REF!</definedName>
    <definedName name="N8P">#REF!</definedName>
    <definedName name="N8PL" localSheetId="5">#REF!</definedName>
    <definedName name="N8PL">#REF!</definedName>
    <definedName name="N8SN" localSheetId="5">#REF!</definedName>
    <definedName name="N8SN">#REF!</definedName>
    <definedName name="N9C" localSheetId="5">#REF!</definedName>
    <definedName name="N9C">#REF!</definedName>
    <definedName name="N9M" localSheetId="5">#REF!</definedName>
    <definedName name="N9M">#REF!</definedName>
    <definedName name="N9P" localSheetId="5">#REF!</definedName>
    <definedName name="N9P">#REF!</definedName>
    <definedName name="N9PL" localSheetId="5">#REF!</definedName>
    <definedName name="N9PL">#REF!</definedName>
    <definedName name="NBV" localSheetId="5">#REF!</definedName>
    <definedName name="NBV">#REF!</definedName>
    <definedName name="Netherlands" localSheetId="5">#REF!</definedName>
    <definedName name="Netherlands">#REF!</definedName>
    <definedName name="Netherlands1" localSheetId="5">#REF!</definedName>
    <definedName name="Netherlands1">#REF!</definedName>
    <definedName name="netherlands10" localSheetId="5">#REF!</definedName>
    <definedName name="netherlands10">#REF!</definedName>
    <definedName name="netherlands20" localSheetId="5">#REF!</definedName>
    <definedName name="netherlands20">#REF!</definedName>
    <definedName name="netherlands5" localSheetId="5">#REF!</definedName>
    <definedName name="netherlands5">#REF!</definedName>
    <definedName name="netherlandsf1" localSheetId="5">#REF!</definedName>
    <definedName name="netherlandsf1">#REF!</definedName>
    <definedName name="netherlandsf2" localSheetId="5">#REF!</definedName>
    <definedName name="netherlandsf2">#REF!</definedName>
    <definedName name="Newzealand" localSheetId="5">#REF!</definedName>
    <definedName name="Newzealand">#REF!</definedName>
    <definedName name="NewZealand1" localSheetId="5">#REF!</definedName>
    <definedName name="NewZealand1">#REF!</definedName>
    <definedName name="newzealand10" localSheetId="5">#REF!</definedName>
    <definedName name="newzealand10">#REF!</definedName>
    <definedName name="newzealand20" localSheetId="5">#REF!</definedName>
    <definedName name="newzealand20">#REF!</definedName>
    <definedName name="newzealand5" localSheetId="5">#REF!</definedName>
    <definedName name="newzealand5">#REF!</definedName>
    <definedName name="NewZealandF1" localSheetId="5">#REF!</definedName>
    <definedName name="NewZealandF1">#REF!</definedName>
    <definedName name="NewZealandF2" localSheetId="5">#REF!</definedName>
    <definedName name="NewZealandF2">#REF!</definedName>
    <definedName name="nicaragua" localSheetId="5">#REF!</definedName>
    <definedName name="nicaragua">#REF!</definedName>
    <definedName name="nicaragua10" localSheetId="5">#REF!</definedName>
    <definedName name="nicaragua10">#REF!</definedName>
    <definedName name="nicaragua20" localSheetId="5">#REF!</definedName>
    <definedName name="nicaragua20">#REF!</definedName>
    <definedName name="nicaragua5" localSheetId="5">#REF!</definedName>
    <definedName name="nicaragua5">#REF!</definedName>
    <definedName name="NN">[16]DCF!$B$10</definedName>
    <definedName name="No_SubType" localSheetId="5">#REF!</definedName>
    <definedName name="No_SubType">#REF!</definedName>
    <definedName name="norway" localSheetId="5">#REF!</definedName>
    <definedName name="norway">#REF!</definedName>
    <definedName name="Norway1" localSheetId="5">#REF!</definedName>
    <definedName name="Norway1">#REF!</definedName>
    <definedName name="norway10" localSheetId="5">#REF!</definedName>
    <definedName name="norway10">#REF!</definedName>
    <definedName name="norway20" localSheetId="5">#REF!</definedName>
    <definedName name="norway20">#REF!</definedName>
    <definedName name="norway5" localSheetId="5">#REF!</definedName>
    <definedName name="norway5">#REF!</definedName>
    <definedName name="norwayf1" localSheetId="5">#REF!</definedName>
    <definedName name="norwayf1">#REF!</definedName>
    <definedName name="norwayf2" localSheetId="5">#REF!</definedName>
    <definedName name="norwayf2">#REF!</definedName>
    <definedName name="Num_Years_Hist" localSheetId="5">#REF!</definedName>
    <definedName name="Num_Years_Hist">#REF!</definedName>
    <definedName name="Nummerschach" localSheetId="5">#REF!</definedName>
    <definedName name="Nummerschach">#REF!</definedName>
    <definedName name="O" localSheetId="5">#REF!</definedName>
    <definedName name="O">#REF!</definedName>
    <definedName name="Office_SubType" localSheetId="5">#REF!</definedName>
    <definedName name="Office_SubType">#REF!</definedName>
    <definedName name="Ohne_Titel" localSheetId="5">#REF!</definedName>
    <definedName name="Ohne_Titel">#REF!</definedName>
    <definedName name="operating_losses" localSheetId="5">#REF!</definedName>
    <definedName name="operating_losses">#REF!</definedName>
    <definedName name="Orgin" localSheetId="5">#REF!</definedName>
    <definedName name="Orgin">#REF!</definedName>
    <definedName name="Other" localSheetId="5">#REF!</definedName>
    <definedName name="Other">#REF!</definedName>
    <definedName name="Output" localSheetId="5">#REF!</definedName>
    <definedName name="Output">#REF!</definedName>
    <definedName name="P" localSheetId="5">#REF!</definedName>
    <definedName name="P">#REF!</definedName>
    <definedName name="P_Bascom_YR0" localSheetId="5">#REF!</definedName>
    <definedName name="P_Bascom_YR0">#REF!</definedName>
    <definedName name="P_Bascom_YR1" localSheetId="5">#REF!</definedName>
    <definedName name="P_Bascom_YR1">#REF!</definedName>
    <definedName name="P_Bascom_YR10" localSheetId="5">#REF!</definedName>
    <definedName name="P_Bascom_YR10">#REF!</definedName>
    <definedName name="P_Bascom_YR2" localSheetId="5">#REF!</definedName>
    <definedName name="P_Bascom_YR2">#REF!</definedName>
    <definedName name="P_Bascom_YR3" localSheetId="5">#REF!</definedName>
    <definedName name="P_Bascom_YR3">#REF!</definedName>
    <definedName name="P_Bascom_YR4" localSheetId="5">#REF!</definedName>
    <definedName name="P_Bascom_YR4">#REF!</definedName>
    <definedName name="P_Bascom_YR5" localSheetId="5">#REF!</definedName>
    <definedName name="P_Bascom_YR5">#REF!</definedName>
    <definedName name="P_Bascom_YR6" localSheetId="5">#REF!</definedName>
    <definedName name="P_Bascom_YR6">#REF!</definedName>
    <definedName name="P_Bascom_YR7" localSheetId="5">#REF!</definedName>
    <definedName name="P_Bascom_YR7">#REF!</definedName>
    <definedName name="P_Bascom_YR8" localSheetId="5">#REF!</definedName>
    <definedName name="P_Bascom_YR8">#REF!</definedName>
    <definedName name="P_Bascom_YR9" localSheetId="5">#REF!</definedName>
    <definedName name="P_Bascom_YR9">#REF!</definedName>
    <definedName name="P_Daisy_YR0" localSheetId="5">#REF!</definedName>
    <definedName name="P_Daisy_YR0">#REF!</definedName>
    <definedName name="P_Daisy_YR1" localSheetId="5">#REF!</definedName>
    <definedName name="P_Daisy_YR1">#REF!</definedName>
    <definedName name="P_Daisy_YR10" localSheetId="5">#REF!</definedName>
    <definedName name="P_Daisy_YR10">#REF!</definedName>
    <definedName name="P_Daisy_YR2" localSheetId="5">#REF!</definedName>
    <definedName name="P_Daisy_YR2">#REF!</definedName>
    <definedName name="P_Daisy_YR3" localSheetId="5">#REF!</definedName>
    <definedName name="P_Daisy_YR3">#REF!</definedName>
    <definedName name="P_Daisy_YR4" localSheetId="5">#REF!</definedName>
    <definedName name="P_Daisy_YR4">#REF!</definedName>
    <definedName name="P_Daisy_YR5" localSheetId="5">#REF!</definedName>
    <definedName name="P_Daisy_YR5">#REF!</definedName>
    <definedName name="P_Daisy_YR6" localSheetId="5">#REF!</definedName>
    <definedName name="P_Daisy_YR6">#REF!</definedName>
    <definedName name="P_Daisy_YR7" localSheetId="5">#REF!</definedName>
    <definedName name="P_Daisy_YR7">#REF!</definedName>
    <definedName name="P_Daisy_YR8" localSheetId="5">#REF!</definedName>
    <definedName name="P_Daisy_YR8">#REF!</definedName>
    <definedName name="P_Daisy_YR9" localSheetId="5">#REF!</definedName>
    <definedName name="P_Daisy_YR9">#REF!</definedName>
    <definedName name="P_FSF_YR0" localSheetId="5">#REF!</definedName>
    <definedName name="P_FSF_YR0">#REF!</definedName>
    <definedName name="P_FSF_YR1" localSheetId="5">#REF!</definedName>
    <definedName name="P_FSF_YR1">#REF!</definedName>
    <definedName name="P_FSF_YR10" localSheetId="5">#REF!</definedName>
    <definedName name="P_FSF_YR10">#REF!</definedName>
    <definedName name="P_FSF_YR2" localSheetId="5">#REF!</definedName>
    <definedName name="P_FSF_YR2">#REF!</definedName>
    <definedName name="P_FSF_YR3" localSheetId="5">#REF!</definedName>
    <definedName name="P_FSF_YR3">#REF!</definedName>
    <definedName name="P_FSF_YR4" localSheetId="5">#REF!</definedName>
    <definedName name="P_FSF_YR4">#REF!</definedName>
    <definedName name="P_FSF_YR5" localSheetId="5">#REF!</definedName>
    <definedName name="P_FSF_YR5">#REF!</definedName>
    <definedName name="P_FSF_YR6" localSheetId="5">#REF!</definedName>
    <definedName name="P_FSF_YR6">#REF!</definedName>
    <definedName name="P_FSF_YR7" localSheetId="5">#REF!</definedName>
    <definedName name="P_FSF_YR7">#REF!</definedName>
    <definedName name="P_FSF_YR8" localSheetId="5">#REF!</definedName>
    <definedName name="P_FSF_YR8">#REF!</definedName>
    <definedName name="P_FSF_YR9" localSheetId="5">#REF!</definedName>
    <definedName name="P_FSF_YR9">#REF!</definedName>
    <definedName name="P_IRG_YR0" localSheetId="5">#REF!</definedName>
    <definedName name="P_IRG_YR0">#REF!</definedName>
    <definedName name="P_IRG_YR1" localSheetId="5">#REF!</definedName>
    <definedName name="P_IRG_YR1">#REF!</definedName>
    <definedName name="P_IRG_YR10" localSheetId="5">#REF!</definedName>
    <definedName name="P_IRG_YR10">#REF!</definedName>
    <definedName name="P_IRG_YR2" localSheetId="5">#REF!</definedName>
    <definedName name="P_IRG_YR2">#REF!</definedName>
    <definedName name="P_IRG_YR3" localSheetId="5">#REF!</definedName>
    <definedName name="P_IRG_YR3">#REF!</definedName>
    <definedName name="P_IRG_YR4" localSheetId="5">#REF!</definedName>
    <definedName name="P_IRG_YR4">#REF!</definedName>
    <definedName name="P_IRG_YR5" localSheetId="5">#REF!</definedName>
    <definedName name="P_IRG_YR5">#REF!</definedName>
    <definedName name="P_IRG_YR6" localSheetId="5">#REF!</definedName>
    <definedName name="P_IRG_YR6">#REF!</definedName>
    <definedName name="P_IRG_YR7" localSheetId="5">#REF!</definedName>
    <definedName name="P_IRG_YR7">#REF!</definedName>
    <definedName name="P_IRG_YR8" localSheetId="5">#REF!</definedName>
    <definedName name="P_IRG_YR8">#REF!</definedName>
    <definedName name="P_IRG_YR9" localSheetId="5">#REF!</definedName>
    <definedName name="P_IRG_YR9">#REF!</definedName>
    <definedName name="P_Vintage_YR0" localSheetId="5">#REF!</definedName>
    <definedName name="P_Vintage_YR0">#REF!</definedName>
    <definedName name="P_Vintage_YR1" localSheetId="5">#REF!</definedName>
    <definedName name="P_Vintage_YR1">#REF!</definedName>
    <definedName name="P_Vintage_YR10" localSheetId="5">#REF!</definedName>
    <definedName name="P_Vintage_YR10">#REF!</definedName>
    <definedName name="P_Vintage_YR2" localSheetId="5">#REF!</definedName>
    <definedName name="P_Vintage_YR2">#REF!</definedName>
    <definedName name="P_Vintage_YR3" localSheetId="5">#REF!</definedName>
    <definedName name="P_Vintage_YR3">#REF!</definedName>
    <definedName name="P_Vintage_YR4" localSheetId="5">#REF!</definedName>
    <definedName name="P_Vintage_YR4">#REF!</definedName>
    <definedName name="P_Vintage_YR5" localSheetId="5">#REF!</definedName>
    <definedName name="P_Vintage_YR5">#REF!</definedName>
    <definedName name="P_Vintage_YR6" localSheetId="5">#REF!</definedName>
    <definedName name="P_Vintage_YR6">#REF!</definedName>
    <definedName name="P_Vintage_YR7" localSheetId="5">#REF!</definedName>
    <definedName name="P_Vintage_YR7">#REF!</definedName>
    <definedName name="P_Vintage_YR8" localSheetId="5">#REF!</definedName>
    <definedName name="P_Vintage_YR8">#REF!</definedName>
    <definedName name="P_Vintage_YR9" localSheetId="5">#REF!</definedName>
    <definedName name="P_Vintage_YR9">#REF!</definedName>
    <definedName name="P_Wentwood_YR0" localSheetId="5">#REF!</definedName>
    <definedName name="P_Wentwood_YR0">#REF!</definedName>
    <definedName name="P_Wentwood_YR1" localSheetId="5">#REF!</definedName>
    <definedName name="P_Wentwood_YR1">#REF!</definedName>
    <definedName name="P_Wentwood_YR10" localSheetId="5">#REF!</definedName>
    <definedName name="P_Wentwood_YR10">#REF!</definedName>
    <definedName name="P_Wentwood_YR2" localSheetId="5">#REF!</definedName>
    <definedName name="P_Wentwood_YR2">#REF!</definedName>
    <definedName name="P_Wentwood_YR3" localSheetId="5">#REF!</definedName>
    <definedName name="P_Wentwood_YR3">#REF!</definedName>
    <definedName name="P_Wentwood_YR4" localSheetId="5">#REF!</definedName>
    <definedName name="P_Wentwood_YR4">#REF!</definedName>
    <definedName name="P_Wentwood_YR5" localSheetId="5">#REF!</definedName>
    <definedName name="P_Wentwood_YR5">#REF!</definedName>
    <definedName name="P_Wentwood_YR6" localSheetId="5">#REF!</definedName>
    <definedName name="P_Wentwood_YR6">#REF!</definedName>
    <definedName name="P_Wentwood_YR7" localSheetId="5">#REF!</definedName>
    <definedName name="P_Wentwood_YR7">#REF!</definedName>
    <definedName name="P_Wentwood_YR8" localSheetId="5">#REF!</definedName>
    <definedName name="P_Wentwood_YR8">#REF!</definedName>
    <definedName name="P_Wentwood_YR9" localSheetId="5">#REF!</definedName>
    <definedName name="P_Wentwood_YR9">#REF!</definedName>
    <definedName name="P3Sum" localSheetId="5">#REF!</definedName>
    <definedName name="P3Sum">#REF!</definedName>
    <definedName name="Page_0A" localSheetId="5">#REF!</definedName>
    <definedName name="Page_0A">#REF!</definedName>
    <definedName name="Page_0B" localSheetId="5">#REF!</definedName>
    <definedName name="Page_0B">#REF!</definedName>
    <definedName name="Page_0C" localSheetId="5">#REF!</definedName>
    <definedName name="Page_0C">#REF!</definedName>
    <definedName name="page_comparables" localSheetId="5">#REF!</definedName>
    <definedName name="page_comparables">#REF!</definedName>
    <definedName name="Page_ExecSummary" localSheetId="5">#REF!</definedName>
    <definedName name="Page_ExecSummary">#REF!</definedName>
    <definedName name="Page_ExecSummary1" localSheetId="5">#REF!</definedName>
    <definedName name="Page_ExecSummary1">#REF!</definedName>
    <definedName name="Page_ExecSummary2" localSheetId="5">#REF!</definedName>
    <definedName name="Page_ExecSummary2">#REF!</definedName>
    <definedName name="Page_ExecSummary3" localSheetId="5">#REF!</definedName>
    <definedName name="Page_ExecSummary3">#REF!</definedName>
    <definedName name="PAGE0A" localSheetId="5">#REF!</definedName>
    <definedName name="PAGE0A">#REF!</definedName>
    <definedName name="PAGE0B" localSheetId="5">#REF!</definedName>
    <definedName name="PAGE0B">#REF!</definedName>
    <definedName name="PAGE0C" localSheetId="5">#REF!</definedName>
    <definedName name="PAGE0C">#REF!</definedName>
    <definedName name="PAGE1" localSheetId="5">#REF!</definedName>
    <definedName name="PAGE1">#REF!</definedName>
    <definedName name="page100" localSheetId="5">#REF!</definedName>
    <definedName name="page100">#REF!</definedName>
    <definedName name="PAGE10B" localSheetId="5">#REF!</definedName>
    <definedName name="PAGE10B">#REF!</definedName>
    <definedName name="PAGE10C" localSheetId="5">#REF!</definedName>
    <definedName name="PAGE10C">#REF!</definedName>
    <definedName name="PAGE11" localSheetId="5">#REF!</definedName>
    <definedName name="PAGE11">#REF!</definedName>
    <definedName name="page12" localSheetId="5">[17]ASSETS!#REF!</definedName>
    <definedName name="page12">[17]ASSETS!#REF!</definedName>
    <definedName name="page13b" localSheetId="5">'[17]FRN SUBS'!#REF!</definedName>
    <definedName name="page13b">'[17]FRN SUBS'!#REF!</definedName>
    <definedName name="page13b1" localSheetId="5">'[17]FRN SUBS'!#REF!</definedName>
    <definedName name="page13b1">'[17]FRN SUBS'!#REF!</definedName>
    <definedName name="page13b2" localSheetId="5">'[17]FRN SUBS'!#REF!</definedName>
    <definedName name="page13b2">'[17]FRN SUBS'!#REF!</definedName>
    <definedName name="page13b3" localSheetId="5">'[17]FRN SUBS'!#REF!</definedName>
    <definedName name="page13b3">'[17]FRN SUBS'!#REF!</definedName>
    <definedName name="page2" localSheetId="5">#REF!</definedName>
    <definedName name="page2">#REF!</definedName>
    <definedName name="page3" localSheetId="5">#REF!</definedName>
    <definedName name="page3">#REF!</definedName>
    <definedName name="Page3a" localSheetId="5">#REF!</definedName>
    <definedName name="Page3a">#REF!</definedName>
    <definedName name="page4" localSheetId="5">#REF!</definedName>
    <definedName name="page4">#REF!</definedName>
    <definedName name="PAGE5" localSheetId="5">#REF!</definedName>
    <definedName name="PAGE5">#REF!</definedName>
    <definedName name="PAGE6" localSheetId="5">#REF!</definedName>
    <definedName name="PAGE6">#REF!</definedName>
    <definedName name="PAGE7" localSheetId="5">#REF!</definedName>
    <definedName name="PAGE7">#REF!</definedName>
    <definedName name="Page8" localSheetId="5">#REF!</definedName>
    <definedName name="Page8">#REF!</definedName>
    <definedName name="Page9" localSheetId="5">#REF!</definedName>
    <definedName name="Page9">#REF!</definedName>
    <definedName name="PAGEAM" localSheetId="5">#REF!</definedName>
    <definedName name="PAGEAM">#REF!</definedName>
    <definedName name="Pakistan" localSheetId="5">#REF!</definedName>
    <definedName name="Pakistan">#REF!</definedName>
    <definedName name="Pakistan1" localSheetId="5">#REF!</definedName>
    <definedName name="Pakistan1">#REF!</definedName>
    <definedName name="pakistan10" localSheetId="5">#REF!</definedName>
    <definedName name="pakistan10">#REF!</definedName>
    <definedName name="pakistan20" localSheetId="5">#REF!</definedName>
    <definedName name="pakistan20">#REF!</definedName>
    <definedName name="pakistan5" localSheetId="5">#REF!</definedName>
    <definedName name="pakistan5">#REF!</definedName>
    <definedName name="pakistanf1" localSheetId="5">#REF!</definedName>
    <definedName name="pakistanf1">#REF!</definedName>
    <definedName name="pakistanf2" localSheetId="5">#REF!</definedName>
    <definedName name="pakistanf2">#REF!</definedName>
    <definedName name="panama" localSheetId="5">#REF!</definedName>
    <definedName name="panama">#REF!</definedName>
    <definedName name="panama10" localSheetId="5">#REF!</definedName>
    <definedName name="panama10">#REF!</definedName>
    <definedName name="panama20" localSheetId="5">#REF!</definedName>
    <definedName name="panama20">#REF!</definedName>
    <definedName name="panama5" localSheetId="5">#REF!</definedName>
    <definedName name="panama5">#REF!</definedName>
    <definedName name="paraguay" localSheetId="5">#REF!</definedName>
    <definedName name="paraguay">#REF!</definedName>
    <definedName name="paraguay10" localSheetId="5">#REF!</definedName>
    <definedName name="paraguay10">#REF!</definedName>
    <definedName name="paraguay20" localSheetId="5">#REF!</definedName>
    <definedName name="paraguay20">#REF!</definedName>
    <definedName name="paraguay5" localSheetId="5">#REF!</definedName>
    <definedName name="paraguay5">#REF!</definedName>
    <definedName name="Parking_SubType" localSheetId="5">#REF!</definedName>
    <definedName name="Parking_SubType">#REF!</definedName>
    <definedName name="PATTON_REO" localSheetId="5">#REF!</definedName>
    <definedName name="PATTON_REO">#REF!</definedName>
    <definedName name="PattonEyeChart" localSheetId="5">#REF!</definedName>
    <definedName name="PattonEyeChart">#REF!</definedName>
    <definedName name="PE_Adj" localSheetId="5">#REF!</definedName>
    <definedName name="PE_Adj">#REF!</definedName>
    <definedName name="percent_soft_cost" localSheetId="5">#REF!</definedName>
    <definedName name="percent_soft_cost">#REF!</definedName>
    <definedName name="peru" localSheetId="5">#REF!</definedName>
    <definedName name="peru">#REF!</definedName>
    <definedName name="peru10" localSheetId="5">#REF!</definedName>
    <definedName name="peru10">#REF!</definedName>
    <definedName name="peru20" localSheetId="5">#REF!</definedName>
    <definedName name="peru20">#REF!</definedName>
    <definedName name="peru5" localSheetId="5">#REF!</definedName>
    <definedName name="peru5">#REF!</definedName>
    <definedName name="Philippines" localSheetId="5">#REF!</definedName>
    <definedName name="Philippines">#REF!</definedName>
    <definedName name="Philippines1" localSheetId="5">#REF!</definedName>
    <definedName name="Philippines1">#REF!</definedName>
    <definedName name="philippines10" localSheetId="5">#REF!</definedName>
    <definedName name="philippines10">#REF!</definedName>
    <definedName name="philippines20" localSheetId="5">#REF!</definedName>
    <definedName name="philippines20">#REF!</definedName>
    <definedName name="philippines5" localSheetId="5">#REF!</definedName>
    <definedName name="philippines5">#REF!</definedName>
    <definedName name="philippinesf1" localSheetId="5">#REF!</definedName>
    <definedName name="philippinesf1">#REF!</definedName>
    <definedName name="philippinesf2" localSheetId="5">#REF!</definedName>
    <definedName name="philippinesf2">#REF!</definedName>
    <definedName name="physical_curable" localSheetId="5">#REF!</definedName>
    <definedName name="physical_curable">#REF!</definedName>
    <definedName name="physical_depreciation" localSheetId="5">#REF!</definedName>
    <definedName name="physical_depreciation">#REF!</definedName>
    <definedName name="physical_incurable" localSheetId="5">#REF!</definedName>
    <definedName name="physical_incurable">#REF!</definedName>
    <definedName name="physical_longlife" localSheetId="5">#REF!</definedName>
    <definedName name="physical_longlife">#REF!</definedName>
    <definedName name="PIP_DATA" localSheetId="5">#REF!</definedName>
    <definedName name="PIP_DATA">#REF!</definedName>
    <definedName name="PIP_OH" localSheetId="5">#REF!</definedName>
    <definedName name="PIP_OH">#REF!</definedName>
    <definedName name="POOLS" localSheetId="5">#REF!</definedName>
    <definedName name="POOLS">#REF!</definedName>
    <definedName name="portugal" localSheetId="5">#REF!</definedName>
    <definedName name="portugal">#REF!</definedName>
    <definedName name="portugal1" localSheetId="5">#REF!</definedName>
    <definedName name="portugal1">#REF!</definedName>
    <definedName name="portugal10" localSheetId="5">#REF!</definedName>
    <definedName name="portugal10">#REF!</definedName>
    <definedName name="portugal20" localSheetId="5">#REF!</definedName>
    <definedName name="portugal20">#REF!</definedName>
    <definedName name="portugal5" localSheetId="5">#REF!</definedName>
    <definedName name="portugal5">#REF!</definedName>
    <definedName name="Pre_Payment_Amount" localSheetId="5">#REF!</definedName>
    <definedName name="Pre_Payment_Amount">#REF!</definedName>
    <definedName name="Prelim_Eye" localSheetId="5">#REF!</definedName>
    <definedName name="Prelim_Eye">#REF!</definedName>
    <definedName name="_xlnm.Print_Area" localSheetId="5">#REF!</definedName>
    <definedName name="_xlnm.Print_Area">#REF!</definedName>
    <definedName name="PRINT_AREA_MI" localSheetId="5">#REF!</definedName>
    <definedName name="PRINT_AREA_MI">#REF!</definedName>
    <definedName name="Print_Area1" localSheetId="5">#REF!</definedName>
    <definedName name="Print_Area1">#REF!</definedName>
    <definedName name="Print_Area3" localSheetId="5">#REF!</definedName>
    <definedName name="Print_Area3">#REF!</definedName>
    <definedName name="Print_Area5" localSheetId="5">#REF!</definedName>
    <definedName name="Print_Area5">#REF!</definedName>
    <definedName name="Print_Area6" localSheetId="5">#REF!</definedName>
    <definedName name="Print_Area6">#REF!</definedName>
    <definedName name="Print_It" localSheetId="5">#REF!</definedName>
    <definedName name="Print_It">#REF!</definedName>
    <definedName name="print_range" localSheetId="5">#REF!</definedName>
    <definedName name="print_range">#REF!</definedName>
    <definedName name="print_rent_roll" localSheetId="5">#REF!</definedName>
    <definedName name="print_rent_roll">#REF!</definedName>
    <definedName name="print_rollover" localSheetId="5">#REF!</definedName>
    <definedName name="print_rollover">#REF!</definedName>
    <definedName name="Print_Titles_MI" localSheetId="5">#REF!</definedName>
    <definedName name="Print_Titles_MI">#REF!</definedName>
    <definedName name="PrintArray" localSheetId="5">#REF!</definedName>
    <definedName name="PrintArray">#REF!</definedName>
    <definedName name="PrintMat" localSheetId="5">#REF!</definedName>
    <definedName name="PrintMat">#REF!</definedName>
    <definedName name="printotals" localSheetId="5">#REF!</definedName>
    <definedName name="printotals">#REF!</definedName>
    <definedName name="PRNF" localSheetId="5">#REF!</definedName>
    <definedName name="PRNF">#REF!</definedName>
    <definedName name="PRNP" localSheetId="5">#REF!</definedName>
    <definedName name="PRNP">#REF!</definedName>
    <definedName name="PRO_FORMA_OPERATING_STATEMENT">'[12]Proforma OP stmt - 1999'!$A$1:$J$46</definedName>
    <definedName name="proforma" localSheetId="5">'[6]Cost Approach'!#REF!</definedName>
    <definedName name="proforma">'[6]Cost Approach'!#REF!</definedName>
    <definedName name="PROGRAM" localSheetId="5">#REF!</definedName>
    <definedName name="PROGRAM">#REF!</definedName>
    <definedName name="ProjectImport_Flag" localSheetId="5">#REF!</definedName>
    <definedName name="ProjectImport_Flag">#REF!</definedName>
    <definedName name="projection_analysis" localSheetId="5">#REF!</definedName>
    <definedName name="projection_analysis">#REF!</definedName>
    <definedName name="Prop_2000" localSheetId="5">#REF!</definedName>
    <definedName name="Prop_2000">#REF!</definedName>
    <definedName name="Prop_2001" localSheetId="5">#REF!</definedName>
    <definedName name="Prop_2001">#REF!</definedName>
    <definedName name="Prop_2002" localSheetId="5">#REF!</definedName>
    <definedName name="Prop_2002">#REF!</definedName>
    <definedName name="Prop_LTM8_01" localSheetId="5">#REF!</definedName>
    <definedName name="Prop_LTM8_01">#REF!</definedName>
    <definedName name="Prop_TTM" localSheetId="5">#REF!</definedName>
    <definedName name="Prop_TTM">#REF!</definedName>
    <definedName name="Prop_Type_Matrix" localSheetId="5">#REF!</definedName>
    <definedName name="Prop_Type_Matrix">#REF!</definedName>
    <definedName name="property_name">'[14]RCN-Building'!$A$3</definedName>
    <definedName name="property_type" localSheetId="5">#REF!</definedName>
    <definedName name="property_type">#REF!</definedName>
    <definedName name="property_types" localSheetId="5">#REF!</definedName>
    <definedName name="property_types">#REF!</definedName>
    <definedName name="PROPTYPE_TABLE" localSheetId="5">#REF!</definedName>
    <definedName name="PROPTYPE_TABLE">#REF!</definedName>
    <definedName name="prt6Amigos" localSheetId="5">#REF!</definedName>
    <definedName name="prt6Amigos">#REF!</definedName>
    <definedName name="prtExecSumm" localSheetId="5">#REF!</definedName>
    <definedName name="prtExecSumm">#REF!</definedName>
    <definedName name="prtFlg1" localSheetId="5">#REF!</definedName>
    <definedName name="prtFlg1">#REF!</definedName>
    <definedName name="prtFlg12" localSheetId="5">#REF!</definedName>
    <definedName name="prtFlg12">#REF!</definedName>
    <definedName name="prtFlg2" localSheetId="5">#REF!</definedName>
    <definedName name="prtFlg2">#REF!</definedName>
    <definedName name="prtFlg3" localSheetId="5">#REF!</definedName>
    <definedName name="prtFlg3">#REF!</definedName>
    <definedName name="prtFlg4" localSheetId="5">#REF!</definedName>
    <definedName name="prtFlg4">#REF!</definedName>
    <definedName name="prtFlg5" localSheetId="5">#REF!</definedName>
    <definedName name="prtFlg5">#REF!</definedName>
    <definedName name="prtFlg6" localSheetId="5">#REF!</definedName>
    <definedName name="prtFlg6">#REF!</definedName>
    <definedName name="prtFlg7" localSheetId="5">#REF!</definedName>
    <definedName name="prtFlg7">#REF!</definedName>
    <definedName name="prtFlg9" localSheetId="5">#REF!</definedName>
    <definedName name="prtFlg9">#REF!</definedName>
    <definedName name="PSURV" localSheetId="5">#REF!</definedName>
    <definedName name="PSURV">#REF!</definedName>
    <definedName name="puertorico" localSheetId="5">#REF!</definedName>
    <definedName name="puertorico">#REF!</definedName>
    <definedName name="puertorico10" localSheetId="5">#REF!</definedName>
    <definedName name="puertorico10">#REF!</definedName>
    <definedName name="puertorico20" localSheetId="5">#REF!</definedName>
    <definedName name="puertorico20">#REF!</definedName>
    <definedName name="puertorico5" localSheetId="5">#REF!</definedName>
    <definedName name="puertorico5">#REF!</definedName>
    <definedName name="Pulldowns" localSheetId="5">[15]Global!#REF!</definedName>
    <definedName name="Pulldowns">[15]Global!#REF!</definedName>
    <definedName name="PURCHASE_OPTION_ANALYSIS" localSheetId="5">#REF!</definedName>
    <definedName name="PURCHASE_OPTION_ANALYSIS">#REF!</definedName>
    <definedName name="PVC_Adj" localSheetId="5">#REF!</definedName>
    <definedName name="PVC_Adj">#REF!</definedName>
    <definedName name="q" localSheetId="5">#REF!</definedName>
    <definedName name="q">#REF!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UEUE" localSheetId="5">#REF!</definedName>
    <definedName name="QUEUE">#REF!</definedName>
    <definedName name="QUEUE2" localSheetId="5">#REF!</definedName>
    <definedName name="QUEUE2">#REF!</definedName>
    <definedName name="QUEUE3" localSheetId="5">#REF!</definedName>
    <definedName name="QUEUE3">#REF!</definedName>
    <definedName name="R_Area1" localSheetId="5">#REF!</definedName>
    <definedName name="R_Area1">#REF!</definedName>
    <definedName name="r_comp" localSheetId="5">#REF!</definedName>
    <definedName name="r_comp">#REF!</definedName>
    <definedName name="r_comp1" localSheetId="5">#REF!</definedName>
    <definedName name="r_comp1">#REF!</definedName>
    <definedName name="r_econ" localSheetId="5">#REF!</definedName>
    <definedName name="r_econ">#REF!</definedName>
    <definedName name="r_eye" localSheetId="5">#REF!</definedName>
    <definedName name="r_eye">#REF!</definedName>
    <definedName name="R_import1" localSheetId="5">#REF!</definedName>
    <definedName name="R_import1">#REF!</definedName>
    <definedName name="R_ImportPosition" localSheetId="5">#REF!</definedName>
    <definedName name="R_ImportPosition">#REF!</definedName>
    <definedName name="r_month" localSheetId="5">#REF!</definedName>
    <definedName name="r_month">#REF!</definedName>
    <definedName name="r_tenant" localSheetId="5">#REF!</definedName>
    <definedName name="r_tenant">#REF!</definedName>
    <definedName name="RANGE_MILSKY" localSheetId="5">#REF!</definedName>
    <definedName name="RANGE_MILSKY">#REF!</definedName>
    <definedName name="rank_dbase_1" localSheetId="5">#REF!</definedName>
    <definedName name="rank_dbase_1">#REF!</definedName>
    <definedName name="rank_dbase_10" localSheetId="5">#REF!</definedName>
    <definedName name="rank_dbase_10">#REF!</definedName>
    <definedName name="rank_dbase_11" localSheetId="5">#REF!</definedName>
    <definedName name="rank_dbase_11">#REF!</definedName>
    <definedName name="rank_dbase_12" localSheetId="5">#REF!</definedName>
    <definedName name="rank_dbase_12">#REF!</definedName>
    <definedName name="rank_dbase_13" localSheetId="5">#REF!</definedName>
    <definedName name="rank_dbase_13">#REF!</definedName>
    <definedName name="rank_dbase_14" localSheetId="5">#REF!</definedName>
    <definedName name="rank_dbase_14">#REF!</definedName>
    <definedName name="rank_dbase_15" localSheetId="5">#REF!</definedName>
    <definedName name="rank_dbase_15">#REF!</definedName>
    <definedName name="rank_dbase_16" localSheetId="5">#REF!</definedName>
    <definedName name="rank_dbase_16">#REF!</definedName>
    <definedName name="rank_dbase_17" localSheetId="5">#REF!</definedName>
    <definedName name="rank_dbase_17">#REF!</definedName>
    <definedName name="rank_dbase_18" localSheetId="5">#REF!</definedName>
    <definedName name="rank_dbase_18">#REF!</definedName>
    <definedName name="rank_dbase_19" localSheetId="5">#REF!</definedName>
    <definedName name="rank_dbase_19">#REF!</definedName>
    <definedName name="rank_dbase_2" localSheetId="5">#REF!</definedName>
    <definedName name="rank_dbase_2">#REF!</definedName>
    <definedName name="rank_dbase_20" localSheetId="5">#REF!</definedName>
    <definedName name="rank_dbase_20">#REF!</definedName>
    <definedName name="rank_dbase_21" localSheetId="5">#REF!</definedName>
    <definedName name="rank_dbase_21">#REF!</definedName>
    <definedName name="rank_dbase_22" localSheetId="5">#REF!</definedName>
    <definedName name="rank_dbase_22">#REF!</definedName>
    <definedName name="rank_dbase_23" localSheetId="5">#REF!</definedName>
    <definedName name="rank_dbase_23">#REF!</definedName>
    <definedName name="rank_dbase_24" localSheetId="5">#REF!</definedName>
    <definedName name="rank_dbase_24">#REF!</definedName>
    <definedName name="rank_dbase_25" localSheetId="5">#REF!</definedName>
    <definedName name="rank_dbase_25">#REF!</definedName>
    <definedName name="rank_dbase_26" localSheetId="5">#REF!</definedName>
    <definedName name="rank_dbase_26">#REF!</definedName>
    <definedName name="rank_dbase_27" localSheetId="5">#REF!</definedName>
    <definedName name="rank_dbase_27">#REF!</definedName>
    <definedName name="rank_dbase_28" localSheetId="5">#REF!</definedName>
    <definedName name="rank_dbase_28">#REF!</definedName>
    <definedName name="rank_dbase_29" localSheetId="5">#REF!</definedName>
    <definedName name="rank_dbase_29">#REF!</definedName>
    <definedName name="rank_dbase_3" localSheetId="5">#REF!</definedName>
    <definedName name="rank_dbase_3">#REF!</definedName>
    <definedName name="rank_dbase_30" localSheetId="5">#REF!</definedName>
    <definedName name="rank_dbase_30">#REF!</definedName>
    <definedName name="rank_dbase_31" localSheetId="5">#REF!</definedName>
    <definedName name="rank_dbase_31">#REF!</definedName>
    <definedName name="rank_dbase_32" localSheetId="5">#REF!</definedName>
    <definedName name="rank_dbase_32">#REF!</definedName>
    <definedName name="rank_dbase_33" localSheetId="5">#REF!</definedName>
    <definedName name="rank_dbase_33">#REF!</definedName>
    <definedName name="rank_dbase_34" localSheetId="5">#REF!</definedName>
    <definedName name="rank_dbase_34">#REF!</definedName>
    <definedName name="rank_dbase_35" localSheetId="5">#REF!</definedName>
    <definedName name="rank_dbase_35">#REF!</definedName>
    <definedName name="rank_dbase_36" localSheetId="5">#REF!</definedName>
    <definedName name="rank_dbase_36">#REF!</definedName>
    <definedName name="rank_dbase_37" localSheetId="5">#REF!</definedName>
    <definedName name="rank_dbase_37">#REF!</definedName>
    <definedName name="rank_dbase_38" localSheetId="5">#REF!</definedName>
    <definedName name="rank_dbase_38">#REF!</definedName>
    <definedName name="rank_dbase_39" localSheetId="5">#REF!</definedName>
    <definedName name="rank_dbase_39">#REF!</definedName>
    <definedName name="rank_dbase_4" localSheetId="5">#REF!</definedName>
    <definedName name="rank_dbase_4">#REF!</definedName>
    <definedName name="rank_dbase_40" localSheetId="5">#REF!</definedName>
    <definedName name="rank_dbase_40">#REF!</definedName>
    <definedName name="rank_dbase_41" localSheetId="5">#REF!</definedName>
    <definedName name="rank_dbase_41">#REF!</definedName>
    <definedName name="rank_dbase_42" localSheetId="5">#REF!</definedName>
    <definedName name="rank_dbase_42">#REF!</definedName>
    <definedName name="rank_dbase_43" localSheetId="5">#REF!</definedName>
    <definedName name="rank_dbase_43">#REF!</definedName>
    <definedName name="rank_dbase_44" localSheetId="5">#REF!</definedName>
    <definedName name="rank_dbase_44">#REF!</definedName>
    <definedName name="rank_dbase_45" localSheetId="5">#REF!</definedName>
    <definedName name="rank_dbase_45">#REF!</definedName>
    <definedName name="rank_dbase_46" localSheetId="5">#REF!</definedName>
    <definedName name="rank_dbase_46">#REF!</definedName>
    <definedName name="rank_dbase_47" localSheetId="5">#REF!</definedName>
    <definedName name="rank_dbase_47">#REF!</definedName>
    <definedName name="rank_dbase_48" localSheetId="5">#REF!</definedName>
    <definedName name="rank_dbase_48">#REF!</definedName>
    <definedName name="rank_dbase_49" localSheetId="5">#REF!</definedName>
    <definedName name="rank_dbase_49">#REF!</definedName>
    <definedName name="rank_dbase_5" localSheetId="5">#REF!</definedName>
    <definedName name="rank_dbase_5">#REF!</definedName>
    <definedName name="rank_dbase_50" localSheetId="5">#REF!</definedName>
    <definedName name="rank_dbase_50">#REF!</definedName>
    <definedName name="rank_dbase_51" localSheetId="5">#REF!</definedName>
    <definedName name="rank_dbase_51">#REF!</definedName>
    <definedName name="rank_dbase_52" localSheetId="5">#REF!</definedName>
    <definedName name="rank_dbase_52">#REF!</definedName>
    <definedName name="rank_dbase_53" localSheetId="5">#REF!</definedName>
    <definedName name="rank_dbase_53">#REF!</definedName>
    <definedName name="rank_dbase_54" localSheetId="5">#REF!</definedName>
    <definedName name="rank_dbase_54">#REF!</definedName>
    <definedName name="rank_dbase_55" localSheetId="5">#REF!</definedName>
    <definedName name="rank_dbase_55">#REF!</definedName>
    <definedName name="rank_dbase_56" localSheetId="5">#REF!</definedName>
    <definedName name="rank_dbase_56">#REF!</definedName>
    <definedName name="rank_dbase_57" localSheetId="5">#REF!</definedName>
    <definedName name="rank_dbase_57">#REF!</definedName>
    <definedName name="rank_dbase_58" localSheetId="5">#REF!</definedName>
    <definedName name="rank_dbase_58">#REF!</definedName>
    <definedName name="rank_dbase_59" localSheetId="5">#REF!</definedName>
    <definedName name="rank_dbase_59">#REF!</definedName>
    <definedName name="rank_dbase_6" localSheetId="5">#REF!</definedName>
    <definedName name="rank_dbase_6">#REF!</definedName>
    <definedName name="rank_dbase_60" localSheetId="5">#REF!</definedName>
    <definedName name="rank_dbase_60">#REF!</definedName>
    <definedName name="rank_dbase_61" localSheetId="5">#REF!</definedName>
    <definedName name="rank_dbase_61">#REF!</definedName>
    <definedName name="rank_dbase_62" localSheetId="5">#REF!</definedName>
    <definedName name="rank_dbase_62">#REF!</definedName>
    <definedName name="rank_dbase_63" localSheetId="5">#REF!</definedName>
    <definedName name="rank_dbase_63">#REF!</definedName>
    <definedName name="rank_dbase_64" localSheetId="5">#REF!</definedName>
    <definedName name="rank_dbase_64">#REF!</definedName>
    <definedName name="rank_dbase_65" localSheetId="5">#REF!</definedName>
    <definedName name="rank_dbase_65">#REF!</definedName>
    <definedName name="rank_dbase_66" localSheetId="5">#REF!</definedName>
    <definedName name="rank_dbase_66">#REF!</definedName>
    <definedName name="rank_dbase_67" localSheetId="5">#REF!</definedName>
    <definedName name="rank_dbase_67">#REF!</definedName>
    <definedName name="rank_dbase_68" localSheetId="5">#REF!</definedName>
    <definedName name="rank_dbase_68">#REF!</definedName>
    <definedName name="rank_dbase_69" localSheetId="5">#REF!</definedName>
    <definedName name="rank_dbase_69">#REF!</definedName>
    <definedName name="rank_dbase_7" localSheetId="5">#REF!</definedName>
    <definedName name="rank_dbase_7">#REF!</definedName>
    <definedName name="rank_dbase_70" localSheetId="5">#REF!</definedName>
    <definedName name="rank_dbase_70">#REF!</definedName>
    <definedName name="rank_dbase_8" localSheetId="5">#REF!</definedName>
    <definedName name="rank_dbase_8">#REF!</definedName>
    <definedName name="rank_dbase_9" localSheetId="5">#REF!</definedName>
    <definedName name="rank_dbase_9">#REF!</definedName>
    <definedName name="rank_dbase_total" localSheetId="5">#REF!</definedName>
    <definedName name="rank_dbase_total">#REF!</definedName>
    <definedName name="rank_dbase3" localSheetId="5">#REF!</definedName>
    <definedName name="rank_dbase3">#REF!</definedName>
    <definedName name="rank_tenant_1" localSheetId="5">#REF!</definedName>
    <definedName name="rank_tenant_1">#REF!</definedName>
    <definedName name="rank_tenant_10" localSheetId="5">#REF!</definedName>
    <definedName name="rank_tenant_10">#REF!</definedName>
    <definedName name="rank_tenant_11" localSheetId="5">#REF!</definedName>
    <definedName name="rank_tenant_11">#REF!</definedName>
    <definedName name="rank_tenant_12" localSheetId="5">#REF!</definedName>
    <definedName name="rank_tenant_12">#REF!</definedName>
    <definedName name="rank_tenant_13" localSheetId="5">#REF!</definedName>
    <definedName name="rank_tenant_13">#REF!</definedName>
    <definedName name="rank_tenant_14" localSheetId="5">#REF!</definedName>
    <definedName name="rank_tenant_14">#REF!</definedName>
    <definedName name="rank_tenant_15" localSheetId="5">#REF!</definedName>
    <definedName name="rank_tenant_15">#REF!</definedName>
    <definedName name="rank_tenant_16" localSheetId="5">#REF!</definedName>
    <definedName name="rank_tenant_16">#REF!</definedName>
    <definedName name="rank_tenant_17" localSheetId="5">#REF!</definedName>
    <definedName name="rank_tenant_17">#REF!</definedName>
    <definedName name="rank_tenant_18" localSheetId="5">#REF!</definedName>
    <definedName name="rank_tenant_18">#REF!</definedName>
    <definedName name="rank_tenant_19" localSheetId="5">#REF!</definedName>
    <definedName name="rank_tenant_19">#REF!</definedName>
    <definedName name="rank_tenant_2" localSheetId="5">#REF!</definedName>
    <definedName name="rank_tenant_2">#REF!</definedName>
    <definedName name="rank_tenant_20" localSheetId="5">#REF!</definedName>
    <definedName name="rank_tenant_20">#REF!</definedName>
    <definedName name="rank_tenant_21" localSheetId="5">#REF!</definedName>
    <definedName name="rank_tenant_21">#REF!</definedName>
    <definedName name="rank_tenant_22" localSheetId="5">#REF!</definedName>
    <definedName name="rank_tenant_22">#REF!</definedName>
    <definedName name="rank_tenant_23" localSheetId="5">#REF!</definedName>
    <definedName name="rank_tenant_23">#REF!</definedName>
    <definedName name="rank_tenant_24" localSheetId="5">#REF!</definedName>
    <definedName name="rank_tenant_24">#REF!</definedName>
    <definedName name="rank_tenant_25" localSheetId="5">#REF!</definedName>
    <definedName name="rank_tenant_25">#REF!</definedName>
    <definedName name="rank_tenant_26" localSheetId="5">#REF!</definedName>
    <definedName name="rank_tenant_26">#REF!</definedName>
    <definedName name="rank_tenant_27" localSheetId="5">#REF!</definedName>
    <definedName name="rank_tenant_27">#REF!</definedName>
    <definedName name="rank_tenant_28" localSheetId="5">#REF!</definedName>
    <definedName name="rank_tenant_28">#REF!</definedName>
    <definedName name="rank_tenant_29" localSheetId="5">#REF!</definedName>
    <definedName name="rank_tenant_29">#REF!</definedName>
    <definedName name="rank_tenant_3" localSheetId="5">#REF!</definedName>
    <definedName name="rank_tenant_3">#REF!</definedName>
    <definedName name="rank_tenant_30" localSheetId="5">#REF!</definedName>
    <definedName name="rank_tenant_30">#REF!</definedName>
    <definedName name="rank_tenant_31" localSheetId="5">#REF!</definedName>
    <definedName name="rank_tenant_31">#REF!</definedName>
    <definedName name="rank_tenant_32" localSheetId="5">#REF!</definedName>
    <definedName name="rank_tenant_32">#REF!</definedName>
    <definedName name="rank_tenant_33" localSheetId="5">#REF!</definedName>
    <definedName name="rank_tenant_33">#REF!</definedName>
    <definedName name="rank_tenant_34" localSheetId="5">#REF!</definedName>
    <definedName name="rank_tenant_34">#REF!</definedName>
    <definedName name="rank_tenant_35" localSheetId="5">#REF!</definedName>
    <definedName name="rank_tenant_35">#REF!</definedName>
    <definedName name="rank_tenant_36" localSheetId="5">#REF!</definedName>
    <definedName name="rank_tenant_36">#REF!</definedName>
    <definedName name="rank_tenant_37" localSheetId="5">#REF!</definedName>
    <definedName name="rank_tenant_37">#REF!</definedName>
    <definedName name="rank_tenant_38" localSheetId="5">#REF!</definedName>
    <definedName name="rank_tenant_38">#REF!</definedName>
    <definedName name="rank_tenant_39" localSheetId="5">#REF!</definedName>
    <definedName name="rank_tenant_39">#REF!</definedName>
    <definedName name="rank_tenant_4" localSheetId="5">#REF!</definedName>
    <definedName name="rank_tenant_4">#REF!</definedName>
    <definedName name="rank_tenant_40" localSheetId="5">#REF!</definedName>
    <definedName name="rank_tenant_40">#REF!</definedName>
    <definedName name="rank_tenant_41" localSheetId="5">#REF!</definedName>
    <definedName name="rank_tenant_41">#REF!</definedName>
    <definedName name="rank_tenant_42" localSheetId="5">#REF!</definedName>
    <definedName name="rank_tenant_42">#REF!</definedName>
    <definedName name="rank_tenant_43" localSheetId="5">#REF!</definedName>
    <definedName name="rank_tenant_43">#REF!</definedName>
    <definedName name="rank_tenant_44" localSheetId="5">#REF!</definedName>
    <definedName name="rank_tenant_44">#REF!</definedName>
    <definedName name="rank_tenant_45" localSheetId="5">#REF!</definedName>
    <definedName name="rank_tenant_45">#REF!</definedName>
    <definedName name="rank_tenant_46" localSheetId="5">#REF!</definedName>
    <definedName name="rank_tenant_46">#REF!</definedName>
    <definedName name="rank_tenant_47" localSheetId="5">#REF!</definedName>
    <definedName name="rank_tenant_47">#REF!</definedName>
    <definedName name="rank_tenant_48" localSheetId="5">#REF!</definedName>
    <definedName name="rank_tenant_48">#REF!</definedName>
    <definedName name="rank_tenant_49" localSheetId="5">#REF!</definedName>
    <definedName name="rank_tenant_49">#REF!</definedName>
    <definedName name="rank_tenant_5" localSheetId="5">#REF!</definedName>
    <definedName name="rank_tenant_5">#REF!</definedName>
    <definedName name="rank_tenant_50" localSheetId="5">#REF!</definedName>
    <definedName name="rank_tenant_50">#REF!</definedName>
    <definedName name="rank_tenant_51" localSheetId="5">#REF!</definedName>
    <definedName name="rank_tenant_51">#REF!</definedName>
    <definedName name="rank_tenant_52" localSheetId="5">#REF!</definedName>
    <definedName name="rank_tenant_52">#REF!</definedName>
    <definedName name="rank_tenant_53" localSheetId="5">#REF!</definedName>
    <definedName name="rank_tenant_53">#REF!</definedName>
    <definedName name="rank_tenant_54" localSheetId="5">#REF!</definedName>
    <definedName name="rank_tenant_54">#REF!</definedName>
    <definedName name="rank_tenant_55" localSheetId="5">#REF!</definedName>
    <definedName name="rank_tenant_55">#REF!</definedName>
    <definedName name="rank_tenant_56" localSheetId="5">#REF!</definedName>
    <definedName name="rank_tenant_56">#REF!</definedName>
    <definedName name="rank_tenant_57" localSheetId="5">#REF!</definedName>
    <definedName name="rank_tenant_57">#REF!</definedName>
    <definedName name="rank_tenant_58" localSheetId="5">#REF!</definedName>
    <definedName name="rank_tenant_58">#REF!</definedName>
    <definedName name="rank_tenant_59" localSheetId="5">#REF!</definedName>
    <definedName name="rank_tenant_59">#REF!</definedName>
    <definedName name="rank_tenant_6" localSheetId="5">#REF!</definedName>
    <definedName name="rank_tenant_6">#REF!</definedName>
    <definedName name="rank_tenant_60" localSheetId="5">#REF!</definedName>
    <definedName name="rank_tenant_60">#REF!</definedName>
    <definedName name="rank_tenant_61" localSheetId="5">#REF!</definedName>
    <definedName name="rank_tenant_61">#REF!</definedName>
    <definedName name="rank_tenant_62" localSheetId="5">#REF!</definedName>
    <definedName name="rank_tenant_62">#REF!</definedName>
    <definedName name="rank_tenant_63" localSheetId="5">#REF!</definedName>
    <definedName name="rank_tenant_63">#REF!</definedName>
    <definedName name="rank_tenant_64" localSheetId="5">#REF!</definedName>
    <definedName name="rank_tenant_64">#REF!</definedName>
    <definedName name="rank_tenant_65" localSheetId="5">#REF!</definedName>
    <definedName name="rank_tenant_65">#REF!</definedName>
    <definedName name="rank_tenant_66" localSheetId="5">#REF!</definedName>
    <definedName name="rank_tenant_66">#REF!</definedName>
    <definedName name="rank_tenant_67" localSheetId="5">#REF!</definedName>
    <definedName name="rank_tenant_67">#REF!</definedName>
    <definedName name="rank_tenant_68" localSheetId="5">#REF!</definedName>
    <definedName name="rank_tenant_68">#REF!</definedName>
    <definedName name="rank_tenant_69" localSheetId="5">#REF!</definedName>
    <definedName name="rank_tenant_69">#REF!</definedName>
    <definedName name="rank_tenant_7" localSheetId="5">#REF!</definedName>
    <definedName name="rank_tenant_7">#REF!</definedName>
    <definedName name="rank_tenant_70" localSheetId="5">#REF!</definedName>
    <definedName name="rank_tenant_70">#REF!</definedName>
    <definedName name="rank_tenant_8" localSheetId="5">#REF!</definedName>
    <definedName name="rank_tenant_8">#REF!</definedName>
    <definedName name="rank_tenant_9" localSheetId="5">#REF!</definedName>
    <definedName name="rank_tenant_9">#REF!</definedName>
    <definedName name="rate" localSheetId="5">#REF!</definedName>
    <definedName name="rate">#REF!</definedName>
    <definedName name="raw" localSheetId="5">#REF!</definedName>
    <definedName name="raw">#REF!</definedName>
    <definedName name="RawData" localSheetId="5">#REF!</definedName>
    <definedName name="RawData">#REF!</definedName>
    <definedName name="RawHeader" localSheetId="5">#REF!</definedName>
    <definedName name="RawHeader">#REF!</definedName>
    <definedName name="RBC" localSheetId="5">#REF!</definedName>
    <definedName name="RBC">#REF!</definedName>
    <definedName name="RCN" localSheetId="5">#REF!</definedName>
    <definedName name="RCN">#REF!</definedName>
    <definedName name="rcn_building" localSheetId="5">#REF!</definedName>
    <definedName name="rcn_building">#REF!</definedName>
    <definedName name="rcn_site" localSheetId="5">#REF!</definedName>
    <definedName name="rcn_site">#REF!</definedName>
    <definedName name="RCN_Weighted_Age" localSheetId="5">#REF!</definedName>
    <definedName name="RCN_Weighted_Age">#REF!</definedName>
    <definedName name="RCN_Weighted_NUL" localSheetId="5">#REF!</definedName>
    <definedName name="RCN_Weighted_NUL">#REF!</definedName>
    <definedName name="RCN_Weighted_RUL" localSheetId="5">#REF!</definedName>
    <definedName name="RCN_Weighted_RUL">#REF!</definedName>
    <definedName name="Reference" localSheetId="5">#REF!</definedName>
    <definedName name="Reference">#REF!</definedName>
    <definedName name="reference2" localSheetId="5">#REF!</definedName>
    <definedName name="reference2">#REF!</definedName>
    <definedName name="remaining_act" localSheetId="5">#REF!</definedName>
    <definedName name="remaining_act">#REF!</definedName>
    <definedName name="remaining_ly" localSheetId="5">#REF!</definedName>
    <definedName name="remaining_ly">#REF!</definedName>
    <definedName name="Rent_Loss_Calculation_printout">'[12]lease-up discount model'!$A$3:$D$20</definedName>
    <definedName name="rent_roll1" localSheetId="5">#REF!</definedName>
    <definedName name="rent_roll1">#REF!</definedName>
    <definedName name="rent_roll2" localSheetId="5">#REF!</definedName>
    <definedName name="rent_roll2">#REF!</definedName>
    <definedName name="rentroll" localSheetId="5">#REF!</definedName>
    <definedName name="rentroll">#REF!</definedName>
    <definedName name="RentRollRow" localSheetId="5">#REF!</definedName>
    <definedName name="RentRollRow">#REF!</definedName>
    <definedName name="REO_DB" localSheetId="5">#REF!</definedName>
    <definedName name="REO_DB">#REF!</definedName>
    <definedName name="residual" localSheetId="5">#REF!</definedName>
    <definedName name="residual">#REF!</definedName>
    <definedName name="Retail_SubType" localSheetId="5">#REF!</definedName>
    <definedName name="Retail_SubType">#REF!</definedName>
    <definedName name="rev_exp" localSheetId="5">#REF!</definedName>
    <definedName name="rev_exp">#REF!</definedName>
    <definedName name="Risk_Rating" localSheetId="5">#REF!</definedName>
    <definedName name="Risk_Rating">#REF!</definedName>
    <definedName name="riskrating" localSheetId="5">#REF!</definedName>
    <definedName name="riskrating">#REF!</definedName>
    <definedName name="RMC" localSheetId="5">#REF!</definedName>
    <definedName name="RMC">#REF!</definedName>
    <definedName name="rmcAccount">830</definedName>
    <definedName name="rmcFrequency">"YTD"</definedName>
    <definedName name="RMCOptions">"*200000000000000"</definedName>
    <definedName name="RMW" localSheetId="5">#REF!</definedName>
    <definedName name="RMW">#REF!</definedName>
    <definedName name="ro_2_rolls" localSheetId="5">#REF!</definedName>
    <definedName name="ro_2_rolls">#REF!</definedName>
    <definedName name="ro_3_rolls" localSheetId="5">#REF!</definedName>
    <definedName name="ro_3_rolls">#REF!</definedName>
    <definedName name="ro_assumptions_print" localSheetId="5">#REF!</definedName>
    <definedName name="ro_assumptions_print">#REF!</definedName>
    <definedName name="Ro_Base_Ass" localSheetId="5">#REF!</definedName>
    <definedName name="Ro_Base_Ass">#REF!</definedName>
    <definedName name="RO_BASE_ASSUMPTIONS" localSheetId="5">#REF!</definedName>
    <definedName name="RO_BASE_ASSUMPTIONS">#REF!</definedName>
    <definedName name="RO_Base_Rent_Roll" localSheetId="5">#REF!</definedName>
    <definedName name="RO_Base_Rent_Roll">#REF!</definedName>
    <definedName name="RO_Crit_0ff_Lease21" localSheetId="5">#REF!</definedName>
    <definedName name="RO_Crit_0ff_Lease21">#REF!</definedName>
    <definedName name="ro_crit_lease_up_43" localSheetId="5">#REF!</definedName>
    <definedName name="ro_crit_lease_up_43">#REF!</definedName>
    <definedName name="ro_crit_lease_up11" localSheetId="5">#REF!</definedName>
    <definedName name="ro_crit_lease_up11">#REF!</definedName>
    <definedName name="ro_crit_lease_up110" localSheetId="5">#REF!</definedName>
    <definedName name="ro_crit_lease_up110">#REF!</definedName>
    <definedName name="ro_crit_lease_up12" localSheetId="5">#REF!</definedName>
    <definedName name="ro_crit_lease_up12">#REF!</definedName>
    <definedName name="ro_crit_lease_up13" localSheetId="5">#REF!</definedName>
    <definedName name="ro_crit_lease_up13">#REF!</definedName>
    <definedName name="ro_crit_lease_up14" localSheetId="5">#REF!</definedName>
    <definedName name="ro_crit_lease_up14">#REF!</definedName>
    <definedName name="ro_crit_lease_up15" localSheetId="5">#REF!</definedName>
    <definedName name="ro_crit_lease_up15">#REF!</definedName>
    <definedName name="ro_crit_lease_up16" localSheetId="5">#REF!</definedName>
    <definedName name="ro_crit_lease_up16">#REF!</definedName>
    <definedName name="ro_crit_lease_up17" localSheetId="5">#REF!</definedName>
    <definedName name="ro_crit_lease_up17">#REF!</definedName>
    <definedName name="ro_crit_lease_up18" localSheetId="5">#REF!</definedName>
    <definedName name="ro_crit_lease_up18">#REF!</definedName>
    <definedName name="ro_crit_lease_up19" localSheetId="5">#REF!</definedName>
    <definedName name="ro_crit_lease_up19">#REF!</definedName>
    <definedName name="ro_crit_lease_up21" localSheetId="5">#REF!</definedName>
    <definedName name="ro_crit_lease_up21">#REF!</definedName>
    <definedName name="ro_crit_lease_up210" localSheetId="5">#REF!</definedName>
    <definedName name="ro_crit_lease_up210">#REF!</definedName>
    <definedName name="ro_crit_lease_up22" localSheetId="5">#REF!</definedName>
    <definedName name="ro_crit_lease_up22">#REF!</definedName>
    <definedName name="ro_crit_lease_up23" localSheetId="5">#REF!</definedName>
    <definedName name="ro_crit_lease_up23">#REF!</definedName>
    <definedName name="ro_crit_lease_up24" localSheetId="5">#REF!</definedName>
    <definedName name="ro_crit_lease_up24">#REF!</definedName>
    <definedName name="ro_crit_lease_up25" localSheetId="5">#REF!</definedName>
    <definedName name="ro_crit_lease_up25">#REF!</definedName>
    <definedName name="ro_crit_lease_up26" localSheetId="5">#REF!</definedName>
    <definedName name="ro_crit_lease_up26">#REF!</definedName>
    <definedName name="ro_crit_lease_up27" localSheetId="5">#REF!</definedName>
    <definedName name="ro_crit_lease_up27">#REF!</definedName>
    <definedName name="ro_crit_lease_up28" localSheetId="5">#REF!</definedName>
    <definedName name="ro_crit_lease_up28">#REF!</definedName>
    <definedName name="ro_crit_lease_up29" localSheetId="5">#REF!</definedName>
    <definedName name="ro_crit_lease_up29">#REF!</definedName>
    <definedName name="ro_crit_lease_up31" localSheetId="5">#REF!</definedName>
    <definedName name="ro_crit_lease_up31">#REF!</definedName>
    <definedName name="ro_crit_lease_up310" localSheetId="5">#REF!</definedName>
    <definedName name="ro_crit_lease_up310">#REF!</definedName>
    <definedName name="ro_crit_lease_up32" localSheetId="5">#REF!</definedName>
    <definedName name="ro_crit_lease_up32">#REF!</definedName>
    <definedName name="ro_crit_lease_up33" localSheetId="5">#REF!</definedName>
    <definedName name="ro_crit_lease_up33">#REF!</definedName>
    <definedName name="ro_crit_lease_up34" localSheetId="5">#REF!</definedName>
    <definedName name="ro_crit_lease_up34">#REF!</definedName>
    <definedName name="ro_crit_lease_up35" localSheetId="5">#REF!</definedName>
    <definedName name="ro_crit_lease_up35">#REF!</definedName>
    <definedName name="ro_crit_lease_up36" localSheetId="5">#REF!</definedName>
    <definedName name="ro_crit_lease_up36">#REF!</definedName>
    <definedName name="ro_crit_lease_up37" localSheetId="5">#REF!</definedName>
    <definedName name="ro_crit_lease_up37">#REF!</definedName>
    <definedName name="ro_crit_lease_up38" localSheetId="5">#REF!</definedName>
    <definedName name="ro_crit_lease_up38">#REF!</definedName>
    <definedName name="ro_crit_lease_up39" localSheetId="5">#REF!</definedName>
    <definedName name="ro_crit_lease_up39">#REF!</definedName>
    <definedName name="ro_crit_lease_up41" localSheetId="5">#REF!</definedName>
    <definedName name="ro_crit_lease_up41">#REF!</definedName>
    <definedName name="ro_crit_lease_up410" localSheetId="5">#REF!</definedName>
    <definedName name="ro_crit_lease_up410">#REF!</definedName>
    <definedName name="ro_crit_lease_up42" localSheetId="5">#REF!</definedName>
    <definedName name="ro_crit_lease_up42">#REF!</definedName>
    <definedName name="ro_crit_lease_up43" localSheetId="5">#REF!</definedName>
    <definedName name="ro_crit_lease_up43">#REF!</definedName>
    <definedName name="ro_crit_lease_up44" localSheetId="5">#REF!</definedName>
    <definedName name="ro_crit_lease_up44">#REF!</definedName>
    <definedName name="ro_crit_lease_up45" localSheetId="5">#REF!</definedName>
    <definedName name="ro_crit_lease_up45">#REF!</definedName>
    <definedName name="ro_crit_lease_up46" localSheetId="5">#REF!</definedName>
    <definedName name="ro_crit_lease_up46">#REF!</definedName>
    <definedName name="ro_crit_lease_up47" localSheetId="5">#REF!</definedName>
    <definedName name="ro_crit_lease_up47">#REF!</definedName>
    <definedName name="ro_crit_lease_up48" localSheetId="5">#REF!</definedName>
    <definedName name="ro_crit_lease_up48">#REF!</definedName>
    <definedName name="ro_crit_lease_up49" localSheetId="5">#REF!</definedName>
    <definedName name="ro_crit_lease_up49">#REF!</definedName>
    <definedName name="RO_Crit_Off_Lease" localSheetId="5">#REF!</definedName>
    <definedName name="RO_Crit_Off_Lease">#REF!</definedName>
    <definedName name="ro_crit_off_lease11" localSheetId="5">#REF!</definedName>
    <definedName name="ro_crit_off_lease11">#REF!</definedName>
    <definedName name="ro_crit_off_lease110" localSheetId="5">#REF!</definedName>
    <definedName name="ro_crit_off_lease110">#REF!</definedName>
    <definedName name="ro_crit_off_lease12" localSheetId="5">#REF!</definedName>
    <definedName name="ro_crit_off_lease12">#REF!</definedName>
    <definedName name="ro_crit_off_lease13" localSheetId="5">#REF!</definedName>
    <definedName name="ro_crit_off_lease13">#REF!</definedName>
    <definedName name="ro_crit_off_lease14" localSheetId="5">#REF!</definedName>
    <definedName name="ro_crit_off_lease14">#REF!</definedName>
    <definedName name="ro_crit_off_lease15" localSheetId="5">#REF!</definedName>
    <definedName name="ro_crit_off_lease15">#REF!</definedName>
    <definedName name="ro_crit_off_lease16" localSheetId="5">#REF!</definedName>
    <definedName name="ro_crit_off_lease16">#REF!</definedName>
    <definedName name="ro_crit_off_lease17" localSheetId="5">#REF!</definedName>
    <definedName name="ro_crit_off_lease17">#REF!</definedName>
    <definedName name="ro_crit_off_lease18" localSheetId="5">#REF!</definedName>
    <definedName name="ro_crit_off_lease18">#REF!</definedName>
    <definedName name="ro_crit_off_lease19" localSheetId="5">#REF!</definedName>
    <definedName name="ro_crit_off_lease19">#REF!</definedName>
    <definedName name="ro_crit_off_lease21" localSheetId="5">#REF!</definedName>
    <definedName name="ro_crit_off_lease21">#REF!</definedName>
    <definedName name="ro_crit_off_lease210" localSheetId="5">#REF!</definedName>
    <definedName name="ro_crit_off_lease210">#REF!</definedName>
    <definedName name="ro_crit_off_lease22" localSheetId="5">#REF!</definedName>
    <definedName name="ro_crit_off_lease22">#REF!</definedName>
    <definedName name="ro_crit_off_lease23" localSheetId="5">#REF!</definedName>
    <definedName name="ro_crit_off_lease23">#REF!</definedName>
    <definedName name="ro_crit_off_lease24" localSheetId="5">#REF!</definedName>
    <definedName name="ro_crit_off_lease24">#REF!</definedName>
    <definedName name="ro_crit_off_lease25" localSheetId="5">#REF!</definedName>
    <definedName name="ro_crit_off_lease25">#REF!</definedName>
    <definedName name="ro_crit_off_lease26" localSheetId="5">#REF!</definedName>
    <definedName name="ro_crit_off_lease26">#REF!</definedName>
    <definedName name="ro_crit_off_lease27" localSheetId="5">#REF!</definedName>
    <definedName name="ro_crit_off_lease27">#REF!</definedName>
    <definedName name="ro_crit_off_lease28" localSheetId="5">#REF!</definedName>
    <definedName name="ro_crit_off_lease28">#REF!</definedName>
    <definedName name="ro_crit_off_lease29" localSheetId="5">#REF!</definedName>
    <definedName name="ro_crit_off_lease29">#REF!</definedName>
    <definedName name="ro_crit_off_lease31" localSheetId="5">#REF!</definedName>
    <definedName name="ro_crit_off_lease31">#REF!</definedName>
    <definedName name="ro_crit_off_lease310" localSheetId="5">#REF!</definedName>
    <definedName name="ro_crit_off_lease310">#REF!</definedName>
    <definedName name="ro_crit_off_lease32" localSheetId="5">#REF!</definedName>
    <definedName name="ro_crit_off_lease32">#REF!</definedName>
    <definedName name="ro_crit_off_lease33" localSheetId="5">#REF!</definedName>
    <definedName name="ro_crit_off_lease33">#REF!</definedName>
    <definedName name="ro_crit_off_lease34" localSheetId="5">#REF!</definedName>
    <definedName name="ro_crit_off_lease34">#REF!</definedName>
    <definedName name="ro_crit_off_lease35" localSheetId="5">#REF!</definedName>
    <definedName name="ro_crit_off_lease35">#REF!</definedName>
    <definedName name="ro_crit_off_lease36" localSheetId="5">#REF!</definedName>
    <definedName name="ro_crit_off_lease36">#REF!</definedName>
    <definedName name="ro_crit_off_lease37" localSheetId="5">#REF!</definedName>
    <definedName name="ro_crit_off_lease37">#REF!</definedName>
    <definedName name="ro_crit_off_lease38" localSheetId="5">#REF!</definedName>
    <definedName name="ro_crit_off_lease38">#REF!</definedName>
    <definedName name="ro_crit_off_lease39" localSheetId="5">#REF!</definedName>
    <definedName name="ro_crit_off_lease39">#REF!</definedName>
    <definedName name="ro_crit_off_lease41" localSheetId="5">#REF!</definedName>
    <definedName name="ro_crit_off_lease41">#REF!</definedName>
    <definedName name="ro_crit_off_lease410" localSheetId="5">#REF!</definedName>
    <definedName name="ro_crit_off_lease410">#REF!</definedName>
    <definedName name="ro_crit_off_lease42" localSheetId="5">#REF!</definedName>
    <definedName name="ro_crit_off_lease42">#REF!</definedName>
    <definedName name="ro_crit_off_lease43" localSheetId="5">#REF!</definedName>
    <definedName name="ro_crit_off_lease43">#REF!</definedName>
    <definedName name="ro_crit_off_lease44" localSheetId="5">#REF!</definedName>
    <definedName name="ro_crit_off_lease44">#REF!</definedName>
    <definedName name="ro_crit_off_lease45" localSheetId="5">#REF!</definedName>
    <definedName name="ro_crit_off_lease45">#REF!</definedName>
    <definedName name="ro_crit_off_lease46" localSheetId="5">#REF!</definedName>
    <definedName name="ro_crit_off_lease46">#REF!</definedName>
    <definedName name="ro_crit_off_lease47" localSheetId="5">#REF!</definedName>
    <definedName name="ro_crit_off_lease47">#REF!</definedName>
    <definedName name="ro_crit_off_lease48" localSheetId="5">#REF!</definedName>
    <definedName name="ro_crit_off_lease48">#REF!</definedName>
    <definedName name="ro_crit_off_lease49" localSheetId="5">#REF!</definedName>
    <definedName name="ro_crit_off_lease49">#REF!</definedName>
    <definedName name="RO_End_3rdRoll" localSheetId="5">#REF!</definedName>
    <definedName name="RO_End_3rdRoll">#REF!</definedName>
    <definedName name="RO_Expenses_PSF" localSheetId="5">#REF!</definedName>
    <definedName name="RO_Expenses_PSF">#REF!</definedName>
    <definedName name="RO_Lease_Up_2nd_Roll" localSheetId="5">#REF!</definedName>
    <definedName name="RO_Lease_Up_2nd_Roll">#REF!</definedName>
    <definedName name="ro_lease_up15" localSheetId="5">#REF!</definedName>
    <definedName name="ro_lease_up15">#REF!</definedName>
    <definedName name="ro_lease_up310" localSheetId="5">#REF!</definedName>
    <definedName name="ro_lease_up310">#REF!</definedName>
    <definedName name="ro_lease_up36" localSheetId="5">#REF!</definedName>
    <definedName name="ro_lease_up36">#REF!</definedName>
    <definedName name="ro_lease_up39" localSheetId="5">#REF!</definedName>
    <definedName name="ro_lease_up39">#REF!</definedName>
    <definedName name="ro_lease_up42" localSheetId="5">#REF!</definedName>
    <definedName name="ro_lease_up42">#REF!</definedName>
    <definedName name="ro_lease_up43" localSheetId="5">#REF!</definedName>
    <definedName name="ro_lease_up43">#REF!</definedName>
    <definedName name="ro_lease_up44" localSheetId="5">#REF!</definedName>
    <definedName name="ro_lease_up44">#REF!</definedName>
    <definedName name="RO_Market_Rent" localSheetId="5">#REF!</definedName>
    <definedName name="RO_Market_Rent">#REF!</definedName>
    <definedName name="ro_market_rents" localSheetId="5">#REF!</definedName>
    <definedName name="ro_market_rents">#REF!</definedName>
    <definedName name="Ro_NERCalc_TILCLookup" localSheetId="5">#REF!</definedName>
    <definedName name="Ro_NERCalc_TILCLookup">#REF!</definedName>
    <definedName name="ro_rent_roll" localSheetId="5">#REF!</definedName>
    <definedName name="ro_rent_roll">#REF!</definedName>
    <definedName name="ro_rent_roll_print" localSheetId="5">#REF!</definedName>
    <definedName name="ro_rent_roll_print">#REF!</definedName>
    <definedName name="Ro_Rollover" localSheetId="5">#REF!</definedName>
    <definedName name="Ro_Rollover">#REF!</definedName>
    <definedName name="ro_rollover_noleasedown" localSheetId="5">#REF!</definedName>
    <definedName name="ro_rollover_noleasedown">#REF!</definedName>
    <definedName name="Ro_Rollover_RentCalc" localSheetId="5">#REF!</definedName>
    <definedName name="Ro_Rollover_RentCalc">#REF!</definedName>
    <definedName name="ro_sf_type" localSheetId="5">#REF!</definedName>
    <definedName name="ro_sf_type">#REF!</definedName>
    <definedName name="ro_tenant_rent" localSheetId="5">#REF!</definedName>
    <definedName name="ro_tenant_rent">#REF!</definedName>
    <definedName name="RO_TI_New" localSheetId="5">#REF!</definedName>
    <definedName name="RO_TI_New">#REF!</definedName>
    <definedName name="RO_TI_Renew" localSheetId="5">#REF!</definedName>
    <definedName name="RO_TI_Renew">#REF!</definedName>
    <definedName name="roll_comp_db" localSheetId="5">#REF!</definedName>
    <definedName name="roll_comp_db">#REF!</definedName>
    <definedName name="roll_econ_db" localSheetId="5">#REF!</definedName>
    <definedName name="roll_econ_db">#REF!</definedName>
    <definedName name="roll_econ_Mo_db" localSheetId="5">#REF!</definedName>
    <definedName name="roll_econ_Mo_db">#REF!</definedName>
    <definedName name="roll_eye_db" localSheetId="5">#REF!</definedName>
    <definedName name="roll_eye_db">#REF!</definedName>
    <definedName name="roll_inet_db" localSheetId="5">#REF!</definedName>
    <definedName name="roll_inet_db">#REF!</definedName>
    <definedName name="Roll_Print_Flag" localSheetId="5">#REF!</definedName>
    <definedName name="Roll_Print_Flag">#REF!</definedName>
    <definedName name="roll_sum" localSheetId="5">#REF!</definedName>
    <definedName name="roll_sum">#REF!</definedName>
    <definedName name="roll_summary" localSheetId="5">#REF!</definedName>
    <definedName name="roll_summary">#REF!</definedName>
    <definedName name="roll_tenant_db" localSheetId="5">#REF!</definedName>
    <definedName name="roll_tenant_db">#REF!</definedName>
    <definedName name="rollme" localSheetId="5">#REF!</definedName>
    <definedName name="rollme">#REF!</definedName>
    <definedName name="Rollover_Analysis" localSheetId="5">#REF!</definedName>
    <definedName name="Rollover_Analysis">#REF!</definedName>
    <definedName name="rollsum" localSheetId="5">#REF!</definedName>
    <definedName name="rollsum">#REF!</definedName>
    <definedName name="rollup_control" localSheetId="5">#REF!</definedName>
    <definedName name="rollup_control">#REF!</definedName>
    <definedName name="Rollup_NoAssets" localSheetId="5">#REF!</definedName>
    <definedName name="Rollup_NoAssets">#REF!</definedName>
    <definedName name="Rollup_Refresh_Flag" localSheetId="5">#REF!</definedName>
    <definedName name="Rollup_Refresh_Flag">#REF!</definedName>
    <definedName name="ROLLUPDAY" localSheetId="5">#REF!</definedName>
    <definedName name="ROLLUPDAY">#REF!</definedName>
    <definedName name="ROLLUPTIME" localSheetId="5">#REF!</definedName>
    <definedName name="ROLLUPTIME">#REF!</definedName>
    <definedName name="RON" localSheetId="5">#REF!</definedName>
    <definedName name="RON">#REF!</definedName>
    <definedName name="Round" localSheetId="5">#REF!</definedName>
    <definedName name="Round">#REF!</definedName>
    <definedName name="ROW" localSheetId="5">#REF!</definedName>
    <definedName name="ROW">#REF!</definedName>
    <definedName name="rr" hidden="1">{#N/A,#N/A,FALSE,"Aging Summary";#N/A,#N/A,FALSE,"Ratio Analysis";#N/A,#N/A,FALSE,"Test 120 Day Accts";#N/A,#N/A,FALSE,"Tickmarks"}</definedName>
    <definedName name="RR_3_Rolls" localSheetId="5">#REF!</definedName>
    <definedName name="RR_3_Rolls">#REF!</definedName>
    <definedName name="RR_Expenses_PSF" localSheetId="5">#REF!</definedName>
    <definedName name="RR_Expenses_PSF">#REF!</definedName>
    <definedName name="s" localSheetId="5">#REF!</definedName>
    <definedName name="s">#REF!</definedName>
    <definedName name="sad" localSheetId="5">#REF!</definedName>
    <definedName name="sad">#REF!</definedName>
    <definedName name="Sales1_SubType" localSheetId="5">#REF!</definedName>
    <definedName name="Sales1_SubType">#REF!</definedName>
    <definedName name="Sales2_SubType" localSheetId="5">#REF!</definedName>
    <definedName name="Sales2_SubType">#REF!</definedName>
    <definedName name="Sales3_SubType" localSheetId="5">#REF!</definedName>
    <definedName name="Sales3_SubType">#REF!</definedName>
    <definedName name="Sales4_SubType" localSheetId="5">#REF!</definedName>
    <definedName name="Sales4_SubType">#REF!</definedName>
    <definedName name="SalesComp_HiLow" localSheetId="5">#REF!</definedName>
    <definedName name="SalesComp_HiLow">#REF!</definedName>
    <definedName name="SDF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DGQ5Y" localSheetId="5">#REF!</definedName>
    <definedName name="SDGQ5Y">#REF!</definedName>
    <definedName name="SENSITIVERANGE" localSheetId="5">#REF!</definedName>
    <definedName name="SENSITIVERANGE">#REF!</definedName>
    <definedName name="Singapore" localSheetId="5">#REF!</definedName>
    <definedName name="Singapore">#REF!</definedName>
    <definedName name="Singapore1" localSheetId="5">#REF!</definedName>
    <definedName name="Singapore1">#REF!</definedName>
    <definedName name="singapore10" localSheetId="5">#REF!</definedName>
    <definedName name="singapore10">#REF!</definedName>
    <definedName name="singapore20" localSheetId="5">#REF!</definedName>
    <definedName name="singapore20">#REF!</definedName>
    <definedName name="singapore5" localSheetId="5">#REF!</definedName>
    <definedName name="singapore5">#REF!</definedName>
    <definedName name="SingaporeF1" localSheetId="5">#REF!</definedName>
    <definedName name="SingaporeF1">#REF!</definedName>
    <definedName name="SingaporeF2" localSheetId="5">#REF!</definedName>
    <definedName name="SingaporeF2">#REF!</definedName>
    <definedName name="soft_cost" localSheetId="5">#REF!</definedName>
    <definedName name="soft_cost">#REF!</definedName>
    <definedName name="SouthAfrica" localSheetId="5">#REF!</definedName>
    <definedName name="SouthAfrica">#REF!</definedName>
    <definedName name="SouthAfrica1" localSheetId="5">#REF!</definedName>
    <definedName name="SouthAfrica1">#REF!</definedName>
    <definedName name="southafrica10" localSheetId="5">#REF!</definedName>
    <definedName name="southafrica10">#REF!</definedName>
    <definedName name="southafrica20" localSheetId="5">#REF!</definedName>
    <definedName name="southafrica20">#REF!</definedName>
    <definedName name="southafrica5" localSheetId="5">#REF!</definedName>
    <definedName name="southafrica5">#REF!</definedName>
    <definedName name="southafricaf1" localSheetId="5">#REF!</definedName>
    <definedName name="southafricaf1">#REF!</definedName>
    <definedName name="southafricaf2" localSheetId="5">#REF!</definedName>
    <definedName name="southafricaf2">#REF!</definedName>
    <definedName name="SouthKorea" localSheetId="5">#REF!</definedName>
    <definedName name="SouthKorea">#REF!</definedName>
    <definedName name="SouthKorea1" localSheetId="5">#REF!</definedName>
    <definedName name="SouthKorea1">#REF!</definedName>
    <definedName name="southkorea10" localSheetId="5">#REF!</definedName>
    <definedName name="southkorea10">#REF!</definedName>
    <definedName name="southkorea20" localSheetId="5">#REF!</definedName>
    <definedName name="southkorea20">#REF!</definedName>
    <definedName name="southkorea5" localSheetId="5">#REF!</definedName>
    <definedName name="southkorea5">#REF!</definedName>
    <definedName name="southkoreaf1" localSheetId="5">#REF!</definedName>
    <definedName name="southkoreaf1">#REF!</definedName>
    <definedName name="southkoreaf2" localSheetId="5">#REF!</definedName>
    <definedName name="southkoreaf2">#REF!</definedName>
    <definedName name="Spain" localSheetId="5">#REF!</definedName>
    <definedName name="Spain">#REF!</definedName>
    <definedName name="Spain1" localSheetId="5">#REF!</definedName>
    <definedName name="Spain1">#REF!</definedName>
    <definedName name="spain10" localSheetId="5">#REF!</definedName>
    <definedName name="spain10">#REF!</definedName>
    <definedName name="spain20" localSheetId="5">#REF!</definedName>
    <definedName name="spain20">#REF!</definedName>
    <definedName name="spain5" localSheetId="5">#REF!</definedName>
    <definedName name="spain5">#REF!</definedName>
    <definedName name="spainf1" localSheetId="5">#REF!</definedName>
    <definedName name="spainf1">#REF!</definedName>
    <definedName name="spainf2" localSheetId="5">#REF!</definedName>
    <definedName name="spainf2">#REF!</definedName>
    <definedName name="sqm_sqf_ratio" localSheetId="5">#REF!</definedName>
    <definedName name="sqm_sqf_ratio">#REF!</definedName>
    <definedName name="SRBALANCERANGE" localSheetId="5">#REF!</definedName>
    <definedName name="SRBALANCERANGE">#REF!</definedName>
    <definedName name="srdfg" hidden="1">{#N/A,#N/A,FALSE,"Aging Summary";#N/A,#N/A,FALSE,"Ratio Analysis";#N/A,#N/A,FALSE,"Test 120 Day Accts";#N/A,#N/A,FALSE,"Tickmarks"}</definedName>
    <definedName name="ST_Adj" localSheetId="5">#REF!</definedName>
    <definedName name="ST_Adj">#REF!</definedName>
    <definedName name="Stab_AdjStep_Sr1" localSheetId="5">#REF!</definedName>
    <definedName name="Stab_AdjStep_Sr1">#REF!</definedName>
    <definedName name="Stab_AdjStep_Sr2" localSheetId="5">#REF!</definedName>
    <definedName name="Stab_AdjStep_Sr2">#REF!</definedName>
    <definedName name="Stab_AdjStep_Subject" localSheetId="5">#REF!</definedName>
    <definedName name="Stab_AdjStep_Subject">#REF!</definedName>
    <definedName name="Stabilized_NOI_Table_to_Calculate_Reversions" localSheetId="5">'[6]As Occupied Results'!#REF!</definedName>
    <definedName name="Stabilized_NOI_Table_to_Calculate_Reversions">'[6]As Occupied Results'!#REF!</definedName>
    <definedName name="stabilized_occupancy" localSheetId="5">#REF!</definedName>
    <definedName name="stabilized_occupancy">#REF!</definedName>
    <definedName name="START" localSheetId="5">#REF!</definedName>
    <definedName name="START">#REF!</definedName>
    <definedName name="Start_Comparables" localSheetId="5">#REF!</definedName>
    <definedName name="Start_Comparables">#REF!</definedName>
    <definedName name="Start_Economics" localSheetId="5">#REF!</definedName>
    <definedName name="Start_Economics">#REF!</definedName>
    <definedName name="Start_tenant" localSheetId="5">#REF!</definedName>
    <definedName name="Start_tenant">#REF!</definedName>
    <definedName name="start_tenant_sqm_sort" localSheetId="5">#REF!</definedName>
    <definedName name="start_tenant_sqm_sort">#REF!</definedName>
    <definedName name="STATELIST" localSheetId="5">#REF!</definedName>
    <definedName name="STATELIST">#REF!</definedName>
    <definedName name="STATES" localSheetId="5">#REF!</definedName>
    <definedName name="STATES">#REF!</definedName>
    <definedName name="stdhg" hidden="1">{#N/A,#N/A,FALSE,"Aging Summary";#N/A,#N/A,FALSE,"Ratio Analysis";#N/A,#N/A,FALSE,"Test 120 Day Accts";#N/A,#N/A,FALSE,"Tickmarks"}</definedName>
    <definedName name="strategy" localSheetId="5">#REF!</definedName>
    <definedName name="strategy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total_Capital_Improvements" localSheetId="5">#REF!</definedName>
    <definedName name="Subtotal_Capital_Improvements">#REF!</definedName>
    <definedName name="Summary_of_Values" localSheetId="5">'[6]Cost Approach'!#REF!</definedName>
    <definedName name="Summary_of_Values">'[6]Cost Approach'!#REF!</definedName>
    <definedName name="suriname" localSheetId="5">#REF!</definedName>
    <definedName name="suriname">#REF!</definedName>
    <definedName name="suriname10" localSheetId="5">#REF!</definedName>
    <definedName name="suriname10">#REF!</definedName>
    <definedName name="suriname20" localSheetId="5">#REF!</definedName>
    <definedName name="suriname20">#REF!</definedName>
    <definedName name="suriname5" localSheetId="5">#REF!</definedName>
    <definedName name="suriname5">#REF!</definedName>
    <definedName name="Sweden" localSheetId="5">#REF!</definedName>
    <definedName name="Sweden">#REF!</definedName>
    <definedName name="Sweden1" localSheetId="5">#REF!</definedName>
    <definedName name="Sweden1">#REF!</definedName>
    <definedName name="sweden10" localSheetId="5">#REF!</definedName>
    <definedName name="sweden10">#REF!</definedName>
    <definedName name="sweden20" localSheetId="5">#REF!</definedName>
    <definedName name="sweden20">#REF!</definedName>
    <definedName name="sweden5" localSheetId="5">#REF!</definedName>
    <definedName name="sweden5">#REF!</definedName>
    <definedName name="swedenf1" localSheetId="5">#REF!</definedName>
    <definedName name="swedenf1">#REF!</definedName>
    <definedName name="swedenf2" localSheetId="5">#REF!</definedName>
    <definedName name="swedenf2">#REF!</definedName>
    <definedName name="Switzerland" localSheetId="5">#REF!</definedName>
    <definedName name="Switzerland">#REF!</definedName>
    <definedName name="Switzerland1" localSheetId="5">#REF!</definedName>
    <definedName name="Switzerland1">#REF!</definedName>
    <definedName name="switzerland10" localSheetId="5">#REF!</definedName>
    <definedName name="switzerland10">#REF!</definedName>
    <definedName name="switzerland20" localSheetId="5">#REF!</definedName>
    <definedName name="switzerland20">#REF!</definedName>
    <definedName name="switzerland5" localSheetId="5">#REF!</definedName>
    <definedName name="switzerland5">#REF!</definedName>
    <definedName name="switzerlandf1" localSheetId="5">#REF!</definedName>
    <definedName name="switzerlandf1">#REF!</definedName>
    <definedName name="switzerlandf2" localSheetId="5">#REF!</definedName>
    <definedName name="switzerlandf2">#REF!</definedName>
    <definedName name="szart" localSheetId="5">#REF!</definedName>
    <definedName name="szart">#REF!</definedName>
    <definedName name="tablex" localSheetId="5">#REF!</definedName>
    <definedName name="tablex">#REF!</definedName>
    <definedName name="Taiwan" localSheetId="5">#REF!</definedName>
    <definedName name="Taiwan">#REF!</definedName>
    <definedName name="Taiwan1" localSheetId="5">#REF!</definedName>
    <definedName name="Taiwan1">#REF!</definedName>
    <definedName name="taiwan10" localSheetId="5">#REF!</definedName>
    <definedName name="taiwan10">#REF!</definedName>
    <definedName name="taiwan20" localSheetId="5">#REF!</definedName>
    <definedName name="taiwan20">#REF!</definedName>
    <definedName name="taiwan5" localSheetId="5">#REF!</definedName>
    <definedName name="taiwan5">#REF!</definedName>
    <definedName name="taiwanf1" localSheetId="5">#REF!</definedName>
    <definedName name="taiwanf1">#REF!</definedName>
    <definedName name="taiwanf2" localSheetId="5">#REF!</definedName>
    <definedName name="taiwanf2">#REF!</definedName>
    <definedName name="tax_rate" localSheetId="5">#REF!</definedName>
    <definedName name="tax_rate">#REF!</definedName>
    <definedName name="TEMP" localSheetId="5">#REF!</definedName>
    <definedName name="TEMP">#REF!</definedName>
    <definedName name="ten_year_CF_results">'[6]As Occupied Results'!$A$1:$I$38</definedName>
    <definedName name="Tenant_Class" localSheetId="5">#REF!</definedName>
    <definedName name="Tenant_Class">#REF!</definedName>
    <definedName name="tenant_data_input" localSheetId="5">#REF!</definedName>
    <definedName name="tenant_data_input">#REF!</definedName>
    <definedName name="tenant_input" localSheetId="5">#REF!</definedName>
    <definedName name="tenant_input">#REF!</definedName>
    <definedName name="Tenant_Num" localSheetId="5">#REF!</definedName>
    <definedName name="Tenant_Num">#REF!</definedName>
    <definedName name="tenant_roll" localSheetId="5">#REF!</definedName>
    <definedName name="tenant_roll">#REF!</definedName>
    <definedName name="tenant_rolled_date" localSheetId="5">#REF!</definedName>
    <definedName name="tenant_rolled_date">#REF!</definedName>
    <definedName name="tenant_rolled_time" localSheetId="5">#REF!</definedName>
    <definedName name="tenant_rolled_time">#REF!</definedName>
    <definedName name="tenant_start" localSheetId="5">#REF!</definedName>
    <definedName name="tenant_start">#REF!</definedName>
    <definedName name="TenantExport_CostOfOcc_Flag" localSheetId="5">#REF!</definedName>
    <definedName name="TenantExport_CostOfOcc_Flag">#REF!</definedName>
    <definedName name="TenantExport_NewFile_Flag" localSheetId="5">#REF!</definedName>
    <definedName name="TenantExport_NewFile_Flag">#REF!</definedName>
    <definedName name="TenantExport_SelFilePath_Flag" localSheetId="5">#REF!</definedName>
    <definedName name="TenantExport_SelFilePath_Flag">#REF!</definedName>
    <definedName name="Termination_v_FMV" localSheetId="5">#REF!</definedName>
    <definedName name="Termination_v_FMV">#REF!</definedName>
    <definedName name="testing" hidden="1">{#N/A,#N/A,FALSE,"Aging Summary";#N/A,#N/A,FALSE,"Ratio Analysis";#N/A,#N/A,FALSE,"Test 120 Day Accts";#N/A,#N/A,FALSE,"Tickmarks"}</definedName>
    <definedName name="Thailand" localSheetId="5">#REF!</definedName>
    <definedName name="Thailand">#REF!</definedName>
    <definedName name="Thailand1" localSheetId="5">#REF!</definedName>
    <definedName name="Thailand1">#REF!</definedName>
    <definedName name="thailand10" localSheetId="5">#REF!</definedName>
    <definedName name="thailand10">#REF!</definedName>
    <definedName name="thailand20" localSheetId="5">#REF!</definedName>
    <definedName name="thailand20">#REF!</definedName>
    <definedName name="thailand5" localSheetId="5">#REF!</definedName>
    <definedName name="thailand5">#REF!</definedName>
    <definedName name="Thailandf1" localSheetId="5">#REF!</definedName>
    <definedName name="Thailandf1">#REF!</definedName>
    <definedName name="Thailandf2" localSheetId="5">#REF!</definedName>
    <definedName name="Thailandf2">#REF!</definedName>
    <definedName name="TITLE" localSheetId="5">#REF!</definedName>
    <definedName name="TITLE">#REF!</definedName>
    <definedName name="Top10_Tenants" localSheetId="5">#REF!</definedName>
    <definedName name="Top10_Tenants">#REF!</definedName>
    <definedName name="Top10_Tenants2" localSheetId="5">#REF!</definedName>
    <definedName name="Top10_Tenants2">#REF!</definedName>
    <definedName name="total_rcn" localSheetId="5">#REF!</definedName>
    <definedName name="total_rcn">#REF!</definedName>
    <definedName name="TotalOccupied" localSheetId="5">#REF!</definedName>
    <definedName name="TotalOccupied">#REF!</definedName>
    <definedName name="totals" localSheetId="5">#REF!</definedName>
    <definedName name="totals">#REF!</definedName>
    <definedName name="Transfers" localSheetId="5">#REF!</definedName>
    <definedName name="Transfers">#REF!</definedName>
    <definedName name="Trend" localSheetId="5">#REF!</definedName>
    <definedName name="Trend">#REF!</definedName>
    <definedName name="Trend_Abs" localSheetId="5">#REF!</definedName>
    <definedName name="Trend_Abs">#REF!</definedName>
    <definedName name="trend_date" localSheetId="5">[18]TREND!#REF!</definedName>
    <definedName name="trend_date">[18]TREND!#REF!</definedName>
    <definedName name="Trend_Index" localSheetId="5">#REF!</definedName>
    <definedName name="Trend_Index">#REF!</definedName>
    <definedName name="trends" localSheetId="5">#REF!</definedName>
    <definedName name="trends">#REF!</definedName>
    <definedName name="twenty_five_year_cf_results" localSheetId="5">#REF!</definedName>
    <definedName name="twenty_five_year_cf_results">#REF!</definedName>
    <definedName name="TYPE" localSheetId="5">#REF!</definedName>
    <definedName name="TYPE">#REF!</definedName>
    <definedName name="Type_Validation" localSheetId="5">#REF!</definedName>
    <definedName name="Type_Validation">#REF!</definedName>
    <definedName name="TYPELIB" localSheetId="5">#REF!</definedName>
    <definedName name="TYPELIB">#REF!</definedName>
    <definedName name="TYPELIST" localSheetId="5">#REF!</definedName>
    <definedName name="TYPELIST">#REF!</definedName>
    <definedName name="TYPELOOKUP" localSheetId="5">#REF!</definedName>
    <definedName name="TYPELOOKUP">#REF!</definedName>
    <definedName name="TYPETABLE" localSheetId="5">#REF!</definedName>
    <definedName name="TYPETABLE">#REF!</definedName>
    <definedName name="TYWE5T" localSheetId="5">#REF!</definedName>
    <definedName name="TYWE5T">#REF!</definedName>
    <definedName name="u" hidden="1">{#N/A,#N/A,FALSE,"Aging Summary";#N/A,#N/A,FALSE,"Ratio Analysis";#N/A,#N/A,FALSE,"Test 120 Day Accts";#N/A,#N/A,FALSE,"Tickmarks"}</definedName>
    <definedName name="UK" localSheetId="5">#REF!</definedName>
    <definedName name="UK">#REF!</definedName>
    <definedName name="UnitedKingdom1" localSheetId="5">#REF!</definedName>
    <definedName name="UnitedKingdom1">#REF!</definedName>
    <definedName name="uruguay" localSheetId="5">#REF!</definedName>
    <definedName name="uruguay">#REF!</definedName>
    <definedName name="uruguay10" localSheetId="5">#REF!</definedName>
    <definedName name="uruguay10">#REF!</definedName>
    <definedName name="uruguay20" localSheetId="5">#REF!</definedName>
    <definedName name="uruguay20">#REF!</definedName>
    <definedName name="uruguay5" localSheetId="5">#REF!</definedName>
    <definedName name="uruguay5">#REF!</definedName>
    <definedName name="US" localSheetId="5">#REF!</definedName>
    <definedName name="US">#REF!</definedName>
    <definedName name="useful_life_array" localSheetId="5">#REF!</definedName>
    <definedName name="useful_life_array">#REF!</definedName>
    <definedName name="v" localSheetId="5">#REF!</definedName>
    <definedName name="v">#REF!</definedName>
    <definedName name="VALUE" localSheetId="5">#REF!</definedName>
    <definedName name="VALUE">#REF!</definedName>
    <definedName name="ValueOffset" localSheetId="5">#REF!</definedName>
    <definedName name="ValueOffset">#REF!</definedName>
    <definedName name="values" localSheetId="5">#REF!</definedName>
    <definedName name="values">#REF!</definedName>
    <definedName name="venezuela" localSheetId="5">#REF!</definedName>
    <definedName name="venezuela">#REF!</definedName>
    <definedName name="venezuela10" localSheetId="5">#REF!</definedName>
    <definedName name="venezuela10">#REF!</definedName>
    <definedName name="venezuela20" localSheetId="5">#REF!</definedName>
    <definedName name="venezuela20">#REF!</definedName>
    <definedName name="venezuela5" localSheetId="5">#REF!</definedName>
    <definedName name="venezuela5">#REF!</definedName>
    <definedName name="VINPG1" localSheetId="5">#REF!</definedName>
    <definedName name="VINPG1">#REF!</definedName>
    <definedName name="VINPG2" localSheetId="5">#REF!</definedName>
    <definedName name="VINPG2">#REF!</definedName>
    <definedName name="VV" hidden="1">{#N/A,#N/A,FALSE,"Aging Summary";#N/A,#N/A,FALSE,"Ratio Analysis";#N/A,#N/A,FALSE,"Test 120 Day Accts";#N/A,#N/A,FALSE,"Tickmarks"}</definedName>
    <definedName name="w" localSheetId="5">#REF!</definedName>
    <definedName name="w">#REF!</definedName>
    <definedName name="w_capex" localSheetId="5">#REF!</definedName>
    <definedName name="w_capex">#REF!</definedName>
    <definedName name="wacc">[8]DCF!$C$13</definedName>
    <definedName name="waresd" hidden="1">{#N/A,#N/A,FALSE,"Aging Summary";#N/A,#N/A,FALSE,"Ratio Analysis";#N/A,#N/A,FALSE,"Test 120 Day Accts";#N/A,#N/A,FALSE,"Tickmarks"}</definedName>
    <definedName name="WIZARDRANGE1" localSheetId="5">#REF!</definedName>
    <definedName name="WIZARDRANGE1">#REF!</definedName>
    <definedName name="wlkednjfc" hidden="1">{#N/A,#N/A,FALSE,"Aging Summary";#N/A,#N/A,FALSE,"Ratio Analysis";#N/A,#N/A,FALSE,"Test 120 Day Accts";#N/A,#N/A,FALSE,"Tickmarks"}</definedName>
    <definedName name="wo_capex" localSheetId="5">#REF!</definedName>
    <definedName name="wo_capex">#REF!</definedName>
    <definedName name="wrn.1996._.PROPERTY._.AND._.BUSINESS._.INTERRUPTION._.VALUES." hidden="1">{#N/A,#N/A,TRUE,"96PROP"}</definedName>
    <definedName name="wrn.95pptgls." hidden="1">{"sec1",#N/A,FALSE,"94PPTAX";"sec2",#N/A,FALSE,"94PPTAX";"sec3",#N/A,FALSE,"94PPTAX";"unsec1",#N/A,FALSE,"94PPTAX";"unsec2",#N/A,FALSE,"94PPTAX"}</definedName>
    <definedName name="wrn.Aging._.and._.Trend._.Analysis." hidden="1">{#N/A,#N/A,FALSE,"Aging Summary";#N/A,#N/A,FALSE,"Ratio Analysis";#N/A,#N/A,FALSE,"Test 120 Day Accts";#N/A,#N/A,FALSE,"Tickmarks"}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print." hidden="1">{#N/A,#N/A,FALSE,"BE";#N/A,#N/A,FALSE,"Bia";#N/A,#N/A,FALSE,"By";#N/A,#N/A,FALSE,"Bor";#N/A,#N/A,FALSE,"Gab";#N/A,#N/A,FALSE,"Gar";#N/A,#N/A,FALSE,"Lov";#N/A,#N/A,FALSE,"SJ";#N/A,#N/A,FALSE,"SM";#N/A,#N/A,FALSE,"Wb";#N/A,#N/A,FALSE,"Yok"}</definedName>
    <definedName name="x" hidden="1">{#N/A,#N/A,FALSE,"Aging Summary";#N/A,#N/A,FALSE,"Ratio Analysis";#N/A,#N/A,FALSE,"Test 120 Day Accts";#N/A,#N/A,FALSE,"Tickmarks"}</definedName>
    <definedName name="x_date" localSheetId="5">#REF!</definedName>
    <definedName name="x_date">#REF!</definedName>
    <definedName name="xrate">[8]Terms!$B$22</definedName>
    <definedName name="xx">[19]DCF!$B$10</definedName>
    <definedName name="y" localSheetId="5">#REF!</definedName>
    <definedName name="y">#REF!</definedName>
    <definedName name="year_after_close">[8]Terms!$B$6</definedName>
    <definedName name="year_after_ebo_date" localSheetId="5">#REF!</definedName>
    <definedName name="year_after_ebo_date">#REF!</definedName>
    <definedName name="year0oper" localSheetId="5">#REF!</definedName>
    <definedName name="year0oper">#REF!</definedName>
    <definedName name="YearBuilt">[15]Global!$E$63</definedName>
    <definedName name="yearZero" localSheetId="5">#REF!</definedName>
    <definedName name="yearZero">#REF!</definedName>
    <definedName name="yes_no" localSheetId="5">#REF!</definedName>
    <definedName name="yes_no">#REF!</definedName>
    <definedName name="yes_no_text" localSheetId="5">#REF!</definedName>
    <definedName name="yes_no_text">#REF!</definedName>
    <definedName name="Yield_Print" localSheetId="5">#REF!</definedName>
    <definedName name="Yield_Print">#REF!</definedName>
    <definedName name="Yr_0_Occ1" localSheetId="5">#REF!</definedName>
    <definedName name="Yr_0_Occ1">#REF!</definedName>
    <definedName name="Yr_0_Occ2" localSheetId="5">#REF!</definedName>
    <definedName name="Yr_0_Occ2">#REF!</definedName>
    <definedName name="Yr_0_Occ3" localSheetId="5">#REF!</definedName>
    <definedName name="Yr_0_Occ3">#REF!</definedName>
    <definedName name="Yr_0_Occ4" localSheetId="5">#REF!</definedName>
    <definedName name="Yr_0_Occ4">#REF!</definedName>
    <definedName name="Yr_1_Occ1" localSheetId="5">#REF!</definedName>
    <definedName name="Yr_1_Occ1">#REF!</definedName>
    <definedName name="Yr_1_Occ2" localSheetId="5">#REF!</definedName>
    <definedName name="Yr_1_Occ2">#REF!</definedName>
    <definedName name="Yr_1_Occ3" localSheetId="5">#REF!</definedName>
    <definedName name="Yr_1_Occ3">#REF!</definedName>
    <definedName name="Yr_1_Occ4" localSheetId="5">#REF!</definedName>
    <definedName name="Yr_1_Occ4">#REF!</definedName>
    <definedName name="Yr_10_Occ1" localSheetId="5">#REF!</definedName>
    <definedName name="Yr_10_Occ1">#REF!</definedName>
    <definedName name="Yr_10_Occ2" localSheetId="5">#REF!</definedName>
    <definedName name="Yr_10_Occ2">#REF!</definedName>
    <definedName name="Yr_10_Occ3" localSheetId="5">#REF!</definedName>
    <definedName name="Yr_10_Occ3">#REF!</definedName>
    <definedName name="Yr_10_Occ4" localSheetId="5">#REF!</definedName>
    <definedName name="Yr_10_Occ4">#REF!</definedName>
    <definedName name="Yr_2_Occ1" localSheetId="5">#REF!</definedName>
    <definedName name="Yr_2_Occ1">#REF!</definedName>
    <definedName name="Yr_2_Occ2" localSheetId="5">#REF!</definedName>
    <definedName name="Yr_2_Occ2">#REF!</definedName>
    <definedName name="Yr_2_Occ3" localSheetId="5">#REF!</definedName>
    <definedName name="Yr_2_Occ3">#REF!</definedName>
    <definedName name="Yr_2_Occ4" localSheetId="5">#REF!</definedName>
    <definedName name="Yr_2_Occ4">#REF!</definedName>
    <definedName name="Yr_3_Occ1" localSheetId="5">#REF!</definedName>
    <definedName name="Yr_3_Occ1">#REF!</definedName>
    <definedName name="Yr_3_Occ2" localSheetId="5">#REF!</definedName>
    <definedName name="Yr_3_Occ2">#REF!</definedName>
    <definedName name="Yr_3_Occ3" localSheetId="5">#REF!</definedName>
    <definedName name="Yr_3_Occ3">#REF!</definedName>
    <definedName name="Yr_3_Occ4" localSheetId="5">#REF!</definedName>
    <definedName name="Yr_3_Occ4">#REF!</definedName>
    <definedName name="Yr_4_Occ1" localSheetId="5">#REF!</definedName>
    <definedName name="Yr_4_Occ1">#REF!</definedName>
    <definedName name="Yr_4_Occ2" localSheetId="5">#REF!</definedName>
    <definedName name="Yr_4_Occ2">#REF!</definedName>
    <definedName name="Yr_4_Occ3" localSheetId="5">#REF!</definedName>
    <definedName name="Yr_4_Occ3">#REF!</definedName>
    <definedName name="Yr_4_Occ4" localSheetId="5">#REF!</definedName>
    <definedName name="Yr_4_Occ4">#REF!</definedName>
    <definedName name="Yr_5_Occ1" localSheetId="5">#REF!</definedName>
    <definedName name="Yr_5_Occ1">#REF!</definedName>
    <definedName name="Yr_5_Occ2" localSheetId="5">#REF!</definedName>
    <definedName name="Yr_5_Occ2">#REF!</definedName>
    <definedName name="Yr_5_Occ3" localSheetId="5">#REF!</definedName>
    <definedName name="Yr_5_Occ3">#REF!</definedName>
    <definedName name="Yr_5_Occ4" localSheetId="5">#REF!</definedName>
    <definedName name="Yr_5_Occ4">#REF!</definedName>
    <definedName name="Yr_6_Occ1" localSheetId="5">#REF!</definedName>
    <definedName name="Yr_6_Occ1">#REF!</definedName>
    <definedName name="Yr_6_Occ2" localSheetId="5">#REF!</definedName>
    <definedName name="Yr_6_Occ2">#REF!</definedName>
    <definedName name="Yr_6_Occ3" localSheetId="5">#REF!</definedName>
    <definedName name="Yr_6_Occ3">#REF!</definedName>
    <definedName name="Yr_6_Occ4" localSheetId="5">#REF!</definedName>
    <definedName name="Yr_6_Occ4">#REF!</definedName>
    <definedName name="Yr_7_Occ1" localSheetId="5">#REF!</definedName>
    <definedName name="Yr_7_Occ1">#REF!</definedName>
    <definedName name="Yr_7_Occ2" localSheetId="5">#REF!</definedName>
    <definedName name="Yr_7_Occ2">#REF!</definedName>
    <definedName name="Yr_7_Occ3" localSheetId="5">#REF!</definedName>
    <definedName name="Yr_7_Occ3">#REF!</definedName>
    <definedName name="Yr_7_Occ4" localSheetId="5">#REF!</definedName>
    <definedName name="Yr_7_Occ4">#REF!</definedName>
    <definedName name="Yr_8_Occ1" localSheetId="5">#REF!</definedName>
    <definedName name="Yr_8_Occ1">#REF!</definedName>
    <definedName name="Yr_8_Occ2" localSheetId="5">#REF!</definedName>
    <definedName name="Yr_8_Occ2">#REF!</definedName>
    <definedName name="Yr_8_Occ3" localSheetId="5">#REF!</definedName>
    <definedName name="Yr_8_Occ3">#REF!</definedName>
    <definedName name="Yr_8_Occ4" localSheetId="5">#REF!</definedName>
    <definedName name="Yr_8_Occ4">#REF!</definedName>
    <definedName name="Yr_9_Occ1" localSheetId="5">#REF!</definedName>
    <definedName name="Yr_9_Occ1">#REF!</definedName>
    <definedName name="Yr_9_Occ2" localSheetId="5">#REF!</definedName>
    <definedName name="Yr_9_Occ2">#REF!</definedName>
    <definedName name="Yr_9_Occ3" localSheetId="5">#REF!</definedName>
    <definedName name="Yr_9_Occ3">#REF!</definedName>
    <definedName name="Yr_9_Occ4" localSheetId="5">#REF!</definedName>
    <definedName name="Yr_9_Occ4">#REF!</definedName>
    <definedName name="Yr0_Recoveries" localSheetId="5">#REF!</definedName>
    <definedName name="Yr0_Recoveries">#REF!</definedName>
    <definedName name="Yr2_AdjStep_Sr1" localSheetId="5">#REF!</definedName>
    <definedName name="Yr2_AdjStep_Sr1">#REF!</definedName>
    <definedName name="Yr2_AdjStep_Sr2" localSheetId="5">#REF!</definedName>
    <definedName name="Yr2_AdjStep_Sr2">#REF!</definedName>
    <definedName name="Yr2_AdjStep_Subject" localSheetId="5">#REF!</definedName>
    <definedName name="Yr2_AdjStep_Subject">#REF!</definedName>
    <definedName name="Yr3_AdjStep_Sr1" localSheetId="5">#REF!</definedName>
    <definedName name="Yr3_AdjStep_Sr1">#REF!</definedName>
    <definedName name="Yr3_AdjStep_Sr2" localSheetId="5">#REF!</definedName>
    <definedName name="Yr3_AdjStep_Sr2">#REF!</definedName>
    <definedName name="Yr3_AdjStep_Subject" localSheetId="5">#REF!</definedName>
    <definedName name="Yr3_AdjStep_Subject">#REF!</definedName>
    <definedName name="Yr4_AdjStep_Sr1" localSheetId="5">#REF!</definedName>
    <definedName name="Yr4_AdjStep_Sr1">#REF!</definedName>
    <definedName name="Yr4_AdjStep_Sr2" localSheetId="5">#REF!</definedName>
    <definedName name="Yr4_AdjStep_Sr2">#REF!</definedName>
    <definedName name="Yr4_AdjStep_Subject" localSheetId="5">#REF!</definedName>
    <definedName name="Yr4_AdjStep_Subject">#REF!</definedName>
    <definedName name="yrh" hidden="1">{#N/A,#N/A,FALSE,"Aging Summary";#N/A,#N/A,FALSE,"Ratio Analysis";#N/A,#N/A,FALSE,"Test 120 Day Accts";#N/A,#N/A,FALSE,"Tickmarks"}</definedName>
    <definedName name="z" hidden="1">{#N/A,#N/A,FALSE,"Aging Summary";#N/A,#N/A,FALSE,"Ratio Analysis";#N/A,#N/A,FALSE,"Test 120 Day Accts";#N/A,#N/A,FALSE,"Tickmarks"}</definedName>
    <definedName name="zz">[19]DCF!$A$29:$AV$191</definedName>
    <definedName name="zzz" hidden="1">{#N/A,#N/A,FALSE,"Aging Summary";#N/A,#N/A,FALSE,"Ratio Analysis";#N/A,#N/A,FALSE,"Test 120 Day Accts";#N/A,#N/A,FALSE,"Tickmarks"}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4" l="1"/>
  <c r="I30" i="4"/>
</calcChain>
</file>

<file path=xl/sharedStrings.xml><?xml version="1.0" encoding="utf-8"?>
<sst xmlns="http://schemas.openxmlformats.org/spreadsheetml/2006/main" count="2574" uniqueCount="445">
  <si>
    <t xml:space="preserve">SOURCES OF ORIGIN </t>
  </si>
  <si>
    <t>EUR million</t>
  </si>
  <si>
    <t>Norway</t>
  </si>
  <si>
    <t>Scotland</t>
  </si>
  <si>
    <t>Canada</t>
  </si>
  <si>
    <t>Chile</t>
  </si>
  <si>
    <t xml:space="preserve">Ireland </t>
  </si>
  <si>
    <t>Faroes</t>
  </si>
  <si>
    <r>
      <t>Other</t>
    </r>
    <r>
      <rPr>
        <b/>
        <vertAlign val="superscript"/>
        <sz val="10"/>
        <color rgb="FFFFFFFF"/>
        <rFont val="Arial"/>
        <family val="2"/>
      </rPr>
      <t xml:space="preserve"> 1)</t>
    </r>
  </si>
  <si>
    <t>MH Group</t>
  </si>
  <si>
    <t>OPERATIONAL EBIT</t>
  </si>
  <si>
    <t>MH FARMING</t>
  </si>
  <si>
    <t>MH SALES AND MARKETING</t>
  </si>
  <si>
    <t>MH Markets</t>
  </si>
  <si>
    <t>MH VAP Europe</t>
  </si>
  <si>
    <t>SUBTOTAL</t>
  </si>
  <si>
    <r>
      <t>Other entities</t>
    </r>
    <r>
      <rPr>
        <vertAlign val="superscript"/>
        <sz val="10"/>
        <rFont val="Arial"/>
        <family val="2"/>
      </rPr>
      <t xml:space="preserve"> 2)</t>
    </r>
  </si>
  <si>
    <t>TOTAL</t>
  </si>
  <si>
    <t>Harvest volume (gutted weight tons, salmon)</t>
  </si>
  <si>
    <t>Operational EBIT per kg (EUR) 3)</t>
  </si>
  <si>
    <t>- of which MH Markets</t>
  </si>
  <si>
    <t xml:space="preserve">- of which MH VAP Europe </t>
  </si>
  <si>
    <t>ANALYTICAL DATA</t>
  </si>
  <si>
    <r>
      <t>Price achievement/reference price (%)</t>
    </r>
    <r>
      <rPr>
        <vertAlign val="superscript"/>
        <sz val="10"/>
        <rFont val="Arial"/>
        <family val="2"/>
      </rPr>
      <t xml:space="preserve"> 4)</t>
    </r>
  </si>
  <si>
    <r>
      <t>Contract coverage (%)</t>
    </r>
    <r>
      <rPr>
        <vertAlign val="superscript"/>
        <sz val="10"/>
        <rFont val="Arial"/>
        <family val="2"/>
      </rPr>
      <t xml:space="preserve"> </t>
    </r>
  </si>
  <si>
    <t xml:space="preserve">Quality - superior share (%) </t>
  </si>
  <si>
    <t>Exceptional items (EUR million) 5)</t>
  </si>
  <si>
    <t>Exceptional items per kg (EUR) 5)</t>
  </si>
  <si>
    <t>GUIDANCE</t>
  </si>
  <si>
    <t>Q1 2013 harvest volume gutted weight tonnes</t>
  </si>
  <si>
    <t>2012 harvest volume gutted weight tonnes</t>
  </si>
  <si>
    <t>2013 harvest volume gutted weight tonnes</t>
  </si>
  <si>
    <t>Q1 2013 contract share</t>
  </si>
  <si>
    <r>
      <t>1)</t>
    </r>
    <r>
      <rPr>
        <sz val="8"/>
        <rFont val="Arial"/>
        <family val="2"/>
      </rPr>
      <t xml:space="preserve"> Operational EBIT arising from non salmon speices not allocated to source of origin</t>
    </r>
  </si>
  <si>
    <r>
      <t xml:space="preserve">2) </t>
    </r>
    <r>
      <rPr>
        <sz val="8"/>
        <rFont val="Arial"/>
        <family val="2"/>
      </rPr>
      <t>Sterling White Halibut, Headquarter and Holding companies</t>
    </r>
  </si>
  <si>
    <r>
      <t xml:space="preserve">3) </t>
    </r>
    <r>
      <rPr>
        <sz val="8"/>
        <rFont val="Arial"/>
        <family val="2"/>
      </rPr>
      <t xml:space="preserve">Excluding </t>
    </r>
    <r>
      <rPr>
        <sz val="8"/>
        <rFont val="Arial"/>
        <family val="2"/>
      </rPr>
      <t>Sterling White Halibut, Headquarter and Holding companies</t>
    </r>
  </si>
  <si>
    <r>
      <t xml:space="preserve">4) </t>
    </r>
    <r>
      <rPr>
        <sz val="8"/>
        <rFont val="Arial"/>
        <family val="2"/>
      </rPr>
      <t>MH Marktes' price achievement to third party and MH VAP Europe</t>
    </r>
  </si>
  <si>
    <r>
      <t xml:space="preserve">5) </t>
    </r>
    <r>
      <rPr>
        <sz val="8"/>
        <rFont val="Arial"/>
        <family val="2"/>
      </rPr>
      <t>Exceptional items impacting operational EBIT</t>
    </r>
  </si>
  <si>
    <t>Q4 2012</t>
  </si>
  <si>
    <t>na</t>
  </si>
  <si>
    <t>Q3 2012</t>
  </si>
  <si>
    <t>SOURCES OF ORIGIN QTD</t>
  </si>
  <si>
    <t>Q4 2012 harvest volume gutted weight tonnes</t>
  </si>
  <si>
    <t>Q4 2012 contract share</t>
  </si>
  <si>
    <t>Q2 2012</t>
  </si>
  <si>
    <t>SOURCES OF ORIGIN</t>
  </si>
  <si>
    <t>Q3 2012 harvest volume (gutted weight tonnes)</t>
  </si>
  <si>
    <t>2012 harvest volume (gutted weight tonnes)</t>
  </si>
  <si>
    <t>Q3 2012 contract share (%)</t>
  </si>
  <si>
    <r>
      <t xml:space="preserve">1) </t>
    </r>
    <r>
      <rPr>
        <sz val="8"/>
        <rFont val="Arial"/>
        <family val="2"/>
      </rPr>
      <t>Operational EBIT arising from non salmon speices not allocated to source of origin</t>
    </r>
  </si>
  <si>
    <r>
      <t xml:space="preserve">3) </t>
    </r>
    <r>
      <rPr>
        <sz val="8"/>
        <rFont val="Arial"/>
        <family val="2"/>
      </rPr>
      <t>Excluding Sterling White Halibut, Headquarter and Holding companies</t>
    </r>
  </si>
  <si>
    <t>Q1 2012</t>
  </si>
  <si>
    <t>Q2 2012 harvest volume (gutted weight tonnes)</t>
  </si>
  <si>
    <t>Q2 2012 contract share (%)</t>
  </si>
  <si>
    <r>
      <t>4)</t>
    </r>
    <r>
      <rPr>
        <sz val="8"/>
        <rFont val="Arial"/>
        <family val="2"/>
      </rPr>
      <t xml:space="preserve"> MH Marktes' price achievement to third party and MH VAP Europe</t>
    </r>
  </si>
  <si>
    <r>
      <t>5)</t>
    </r>
    <r>
      <rPr>
        <sz val="8"/>
        <rFont val="Arial"/>
        <family val="2"/>
      </rPr>
      <t xml:space="preserve"> Exceptional items impacting operational EBIT</t>
    </r>
  </si>
  <si>
    <t xml:space="preserve">Morpol </t>
  </si>
  <si>
    <t>MH Feed</t>
  </si>
  <si>
    <r>
      <t>Operational EBIT per kg (EUR)</t>
    </r>
    <r>
      <rPr>
        <vertAlign val="superscript"/>
        <sz val="10"/>
        <rFont val="Arial"/>
        <family val="2"/>
      </rPr>
      <t xml:space="preserve"> 3)</t>
    </r>
  </si>
  <si>
    <t xml:space="preserve">- of which Morpol </t>
  </si>
  <si>
    <r>
      <t>Exceptional items (EUR million)</t>
    </r>
    <r>
      <rPr>
        <vertAlign val="superscript"/>
        <sz val="10"/>
        <rFont val="Arial"/>
        <family val="2"/>
      </rPr>
      <t xml:space="preserve"> 5)</t>
    </r>
  </si>
  <si>
    <r>
      <t xml:space="preserve">Exceptional items per kg (EUR) </t>
    </r>
    <r>
      <rPr>
        <vertAlign val="superscript"/>
        <sz val="10"/>
        <rFont val="Arial"/>
        <family val="2"/>
      </rPr>
      <t>5)</t>
    </r>
  </si>
  <si>
    <t>Q1 2014  harvest volume (gutted weight tons)</t>
  </si>
  <si>
    <t>2014 harvest volume (gutted weight tons)</t>
  </si>
  <si>
    <t>Q1 2014 contract share (%)</t>
  </si>
  <si>
    <r>
      <t>1)</t>
    </r>
    <r>
      <rPr>
        <sz val="11"/>
        <rFont val="Calibri"/>
        <family val="2"/>
      </rPr>
      <t xml:space="preserve"> </t>
    </r>
    <r>
      <rPr>
        <sz val="8"/>
        <rFont val="Arial"/>
        <family val="2"/>
      </rPr>
      <t xml:space="preserve">Operational EBIT arising from non salmon speices and 3rd party fish not allocated to source of origin </t>
    </r>
  </si>
  <si>
    <r>
      <t xml:space="preserve">4) </t>
    </r>
    <r>
      <rPr>
        <sz val="8"/>
        <rFont val="Arial"/>
        <family val="2"/>
      </rPr>
      <t>MH Marktes' price achievement to third party,  MH VAP Europe and Morpol Processing</t>
    </r>
  </si>
  <si>
    <r>
      <t xml:space="preserve">5) </t>
    </r>
    <r>
      <rPr>
        <sz val="8"/>
        <rFont val="Arial"/>
        <family val="2"/>
      </rPr>
      <t xml:space="preserve">Exceptional items impacting operational EBIT. Refer to Note 6 to theinterim financial statements for further details </t>
    </r>
  </si>
  <si>
    <r>
      <t xml:space="preserve">6) </t>
    </r>
    <r>
      <rPr>
        <sz val="8"/>
        <rFont val="Arial"/>
        <family val="2"/>
      </rPr>
      <t>Exluding Morpol</t>
    </r>
  </si>
  <si>
    <t>Q4 2013</t>
  </si>
  <si>
    <t>Morpol Processing</t>
  </si>
  <si>
    <r>
      <t xml:space="preserve">Contract coverage (%) </t>
    </r>
    <r>
      <rPr>
        <vertAlign val="superscript"/>
        <sz val="10"/>
        <rFont val="Arial"/>
        <family val="2"/>
      </rPr>
      <t>6)</t>
    </r>
  </si>
  <si>
    <r>
      <t>Quality - superior share (%)</t>
    </r>
    <r>
      <rPr>
        <vertAlign val="superscript"/>
        <sz val="10"/>
        <rFont val="Arial"/>
        <family val="2"/>
      </rPr>
      <t xml:space="preserve"> 6)</t>
    </r>
  </si>
  <si>
    <t>Q1 2014 harvest volume gutted weight tonnes</t>
  </si>
  <si>
    <t>2014 harvest volume gutted weight tonnes</t>
  </si>
  <si>
    <t>Q1 2014 contract share</t>
  </si>
  <si>
    <t>Q3 2013</t>
  </si>
  <si>
    <t>Q4 2013 harvest volume (gutted weight tonnes)</t>
  </si>
  <si>
    <t>- of which Morpol</t>
  </si>
  <si>
    <t>2013 harvest volume (gutted weight tonnes)</t>
  </si>
  <si>
    <t>2014 harvest volume (gutted weight tonnes)</t>
  </si>
  <si>
    <t>Q4 2013 contract share (%)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</si>
  <si>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Operational EBIT arising from non salmon speices and 3rd party fish not allocated to source of origin</t>
    </r>
  </si>
  <si>
    <r>
      <rPr>
        <vertAlign val="superscript"/>
        <sz val="10"/>
        <rFont val="Arial"/>
        <family val="2"/>
      </rPr>
      <t xml:space="preserve">2) </t>
    </r>
    <r>
      <rPr>
        <sz val="8"/>
        <rFont val="Arial"/>
        <family val="2"/>
      </rPr>
      <t>Sterling White Halibut, Headquarter and Holding companies</t>
    </r>
  </si>
  <si>
    <t>Q2 2013</t>
  </si>
  <si>
    <t>Q3 2013 harvest volume (gutted weight tonnes)</t>
  </si>
  <si>
    <t>Q3 2013 contract share (%)</t>
  </si>
  <si>
    <t>Q1 2013</t>
  </si>
  <si>
    <t>Q2 2013 harvest volume (gutted weight tonnes)</t>
  </si>
  <si>
    <t>Q2 2013 contract share (%)</t>
  </si>
  <si>
    <t>SOURCES OF ORIGIN YTD</t>
  </si>
  <si>
    <t>Q1 2015  harvest volume (gutted weight tons)</t>
  </si>
  <si>
    <t>2015 harvest volume (gutted weight tons)</t>
  </si>
  <si>
    <t>Q1 2015 contract share (%)</t>
  </si>
  <si>
    <r>
      <t>1)</t>
    </r>
    <r>
      <rPr>
        <sz val="11"/>
        <rFont val="Calibri"/>
        <family val="2"/>
      </rPr>
      <t xml:space="preserve"> </t>
    </r>
    <r>
      <rPr>
        <sz val="8"/>
        <rFont val="Arial"/>
        <family val="2"/>
      </rPr>
      <t xml:space="preserve">Operational EBIT arising from non salmon speices and 3rd party salmon not allocated to source of origin </t>
    </r>
  </si>
  <si>
    <r>
      <t xml:space="preserve">3) </t>
    </r>
    <r>
      <rPr>
        <sz val="8"/>
        <rFont val="Arial"/>
        <family val="2"/>
      </rPr>
      <t>Excluding Sterling White Halibut, MH Feed, Headquarter and Holding companies</t>
    </r>
  </si>
  <si>
    <r>
      <t xml:space="preserve">4) </t>
    </r>
    <r>
      <rPr>
        <sz val="8"/>
        <rFont val="Arial"/>
        <family val="2"/>
      </rPr>
      <t>MH Sales and Marketing Price achievement</t>
    </r>
  </si>
  <si>
    <r>
      <t xml:space="preserve">6) </t>
    </r>
    <r>
      <rPr>
        <sz val="8"/>
        <rFont val="Arial"/>
        <family val="2"/>
      </rPr>
      <t>Not including Acuinova. Expectation is 15 000 tons in Acuinova in 2015</t>
    </r>
  </si>
  <si>
    <t>Q4 2014</t>
  </si>
  <si>
    <t>Q3 2014</t>
  </si>
  <si>
    <t>Q4 2014 harvest volume (gutted weight tons)</t>
  </si>
  <si>
    <t>2015 harvest volume (gutted weight tons)6)</t>
  </si>
  <si>
    <t>Q4 2014 contract share</t>
  </si>
  <si>
    <r>
      <t xml:space="preserve">1) </t>
    </r>
    <r>
      <rPr>
        <sz val="8"/>
        <rFont val="Arial"/>
        <family val="2"/>
      </rPr>
      <t xml:space="preserve">Operational EBIT arising from non salmon speices and 3rd party fish not allocated to source of origin </t>
    </r>
  </si>
  <si>
    <r>
      <t xml:space="preserve">2) </t>
    </r>
    <r>
      <rPr>
        <sz val="8"/>
        <rFont val="Arial"/>
        <family val="2"/>
      </rPr>
      <t>Sterling White Halibut, MH Feed,  Headquarter and Holding companies</t>
    </r>
  </si>
  <si>
    <t>Q2 2014</t>
  </si>
  <si>
    <t>Q3 2014 harvest volume (gutted weight tons)</t>
  </si>
  <si>
    <t>Q3 2014 contract share (%)</t>
  </si>
  <si>
    <r>
      <t xml:space="preserve">1) </t>
    </r>
    <r>
      <rPr>
        <sz val="8"/>
        <rFont val="Arial"/>
        <family val="2"/>
      </rPr>
      <t xml:space="preserve">Operational EBIT arising from non salmon speices and 3rd party salmon not allocated to source of origin </t>
    </r>
  </si>
  <si>
    <r>
      <t>2)</t>
    </r>
    <r>
      <rPr>
        <sz val="8"/>
        <rFont val="Arial"/>
        <family val="2"/>
      </rPr>
      <t xml:space="preserve"> Sterling White Halibut, Headquarter and Holding companies</t>
    </r>
  </si>
  <si>
    <r>
      <t xml:space="preserve">4) </t>
    </r>
    <r>
      <rPr>
        <sz val="8"/>
        <rFont val="Arial"/>
        <family val="2"/>
      </rPr>
      <t xml:space="preserve">MH Markets' price achievement to third party,  MH VAP Europe and Morpol </t>
    </r>
  </si>
  <si>
    <t>Q1 2014</t>
  </si>
  <si>
    <t>Q2 2014 harvest volume (gutted weight tons)</t>
  </si>
  <si>
    <t>Q2 2014 contract share (%)</t>
  </si>
  <si>
    <t>MH Consumer Products</t>
  </si>
  <si>
    <t>Harvest volume (GWT salmon)</t>
  </si>
  <si>
    <t>Operational EBIT per kg (EUR) 3) - total Group</t>
  </si>
  <si>
    <t>- of which MH Consumer Products</t>
  </si>
  <si>
    <r>
      <t>Contract share (%)</t>
    </r>
    <r>
      <rPr>
        <vertAlign val="superscript"/>
        <sz val="10"/>
        <rFont val="Arial"/>
        <family val="2"/>
      </rPr>
      <t xml:space="preserve"> </t>
    </r>
  </si>
  <si>
    <t>Exceptional items included in Operational EBIT</t>
  </si>
  <si>
    <t xml:space="preserve">Exceptional items per kg (EUR) </t>
  </si>
  <si>
    <t>Q1 2016  harvest volume (GWT)</t>
  </si>
  <si>
    <t>2016 harvest volume (GWT)</t>
  </si>
  <si>
    <t>Q1 2016 contract share (%)</t>
  </si>
  <si>
    <r>
      <t xml:space="preserve">3) </t>
    </r>
    <r>
      <rPr>
        <sz val="8"/>
        <rFont val="Arial"/>
        <family val="2"/>
      </rPr>
      <t>Including Sterling White Halibut, MH Feed, Headquarter and Holding companies</t>
    </r>
  </si>
  <si>
    <r>
      <t xml:space="preserve">4) </t>
    </r>
    <r>
      <rPr>
        <sz val="8"/>
        <rFont val="Arial"/>
        <family val="2"/>
      </rPr>
      <t>MH Sales and Marketing price achievement</t>
    </r>
  </si>
  <si>
    <t>Q4 2015</t>
  </si>
  <si>
    <t>Q3 2015</t>
  </si>
  <si>
    <t>Q4 2015  harvest volume (GWT)</t>
  </si>
  <si>
    <t>2015 harvest volume (GWT)</t>
  </si>
  <si>
    <t>Q4 2015 contract share (%)</t>
  </si>
  <si>
    <t>Q2 2015</t>
  </si>
  <si>
    <t>Q3 2015  harvest volume (GWT)</t>
  </si>
  <si>
    <t>Q3 2015 contract share (%)</t>
  </si>
  <si>
    <t>Q1 2015</t>
  </si>
  <si>
    <t>Price achievement/reference price (%) 4)</t>
  </si>
  <si>
    <t xml:space="preserve">Contract coverage (%) </t>
  </si>
  <si>
    <t>Q2 2015  harvest volume (gutted weight tons)</t>
  </si>
  <si>
    <t>Q2 2015 contract share (%)</t>
  </si>
  <si>
    <t>Q1 2016</t>
  </si>
  <si>
    <r>
      <t>Other</t>
    </r>
    <r>
      <rPr>
        <b/>
        <vertAlign val="superscript"/>
        <sz val="10"/>
        <color indexed="9"/>
        <rFont val="Arial"/>
        <family val="2"/>
      </rPr>
      <t xml:space="preserve"> 1)</t>
    </r>
  </si>
  <si>
    <r>
      <t>Operational EBIT per kg (EUR)</t>
    </r>
    <r>
      <rPr>
        <vertAlign val="superscript"/>
        <sz val="10"/>
        <rFont val="Arial"/>
        <family val="2"/>
      </rPr>
      <t xml:space="preserve"> 3) - </t>
    </r>
    <r>
      <rPr>
        <sz val="10"/>
        <rFont val="Arial"/>
        <family val="2"/>
      </rPr>
      <t>total Group</t>
    </r>
  </si>
  <si>
    <t>Q2 2016  harvest volume (GWT)</t>
  </si>
  <si>
    <t>Q2 2016 contract share (%)</t>
  </si>
  <si>
    <r>
      <t>1)</t>
    </r>
    <r>
      <rPr>
        <sz val="11"/>
        <rFont val="Calibri"/>
        <family val="2"/>
      </rPr>
      <t xml:space="preserve"> </t>
    </r>
    <r>
      <rPr>
        <sz val="8"/>
        <rFont val="Arial"/>
        <family val="2"/>
      </rPr>
      <t xml:space="preserve">Operational EBIT not allocated to source of origin </t>
    </r>
  </si>
  <si>
    <t>- of which MH Feed</t>
  </si>
  <si>
    <t>- of which Feed</t>
  </si>
  <si>
    <t>- of which Markets</t>
  </si>
  <si>
    <t>- of which Consumer Products</t>
  </si>
  <si>
    <r>
      <t xml:space="preserve">1) </t>
    </r>
    <r>
      <rPr>
        <sz val="8"/>
        <rFont val="Arial"/>
        <family val="2"/>
      </rPr>
      <t>Sterling White Halibut, Corporate and Holding companies</t>
    </r>
  </si>
  <si>
    <r>
      <t xml:space="preserve">3) </t>
    </r>
    <r>
      <rPr>
        <sz val="8"/>
        <rFont val="Arial"/>
        <family val="2"/>
      </rPr>
      <t>Including Sterling White Halibut, Corporate and Holding companies</t>
    </r>
  </si>
  <si>
    <r>
      <t xml:space="preserve">3) </t>
    </r>
    <r>
      <rPr>
        <sz val="8"/>
        <rFont val="Arial"/>
        <family val="2"/>
      </rPr>
      <t>Sales and Marketing Price achievement</t>
    </r>
  </si>
  <si>
    <t>Q3 2016  harvest volume (GWT)</t>
  </si>
  <si>
    <t>Q2 2016</t>
  </si>
  <si>
    <t>Q3 2016 contract share (%)</t>
  </si>
  <si>
    <t>Q3 2016</t>
  </si>
  <si>
    <r>
      <t xml:space="preserve">1) </t>
    </r>
    <r>
      <rPr>
        <sz val="8"/>
        <rFont val="Arial"/>
        <family val="2"/>
      </rPr>
      <t>Corporate and Holding companies</t>
    </r>
  </si>
  <si>
    <r>
      <t xml:space="preserve">3) </t>
    </r>
    <r>
      <rPr>
        <sz val="8"/>
        <rFont val="Arial"/>
        <family val="2"/>
      </rPr>
      <t>Including Corporate and Holding companies</t>
    </r>
  </si>
  <si>
    <t>Q4 2016  harvest volume (GWT)</t>
  </si>
  <si>
    <t>Q4 2016 contract share (%)</t>
  </si>
  <si>
    <t>2017 harvest volume</t>
  </si>
  <si>
    <t>Q1 2017 contract share (%)</t>
  </si>
  <si>
    <t>Q4 2016</t>
  </si>
  <si>
    <t>Harvest volume (GWE salmon)</t>
  </si>
  <si>
    <t>Q1 2017 harvest volume (GWE)</t>
  </si>
  <si>
    <t>2017 harvest volume (GWE)</t>
  </si>
  <si>
    <t>Other</t>
  </si>
  <si>
    <r>
      <t>Other entities</t>
    </r>
    <r>
      <rPr>
        <vertAlign val="superscript"/>
        <sz val="10"/>
        <rFont val="Arial"/>
        <family val="2"/>
      </rPr>
      <t xml:space="preserve"> 1)</t>
    </r>
  </si>
  <si>
    <r>
      <t>Operational EBIT per kg (EUR)</t>
    </r>
    <r>
      <rPr>
        <vertAlign val="superscript"/>
        <sz val="10"/>
        <rFont val="Arial"/>
        <family val="2"/>
      </rPr>
      <t xml:space="preserve"> 2) - </t>
    </r>
    <r>
      <rPr>
        <sz val="10"/>
        <rFont val="Arial"/>
        <family val="2"/>
      </rPr>
      <t>total Group</t>
    </r>
  </si>
  <si>
    <r>
      <t>Price achievement/reference price (%)</t>
    </r>
    <r>
      <rPr>
        <vertAlign val="superscript"/>
        <sz val="10"/>
        <rFont val="Arial"/>
        <family val="2"/>
      </rPr>
      <t xml:space="preserve"> 3)</t>
    </r>
  </si>
  <si>
    <r>
      <t xml:space="preserve">2) </t>
    </r>
    <r>
      <rPr>
        <sz val="8"/>
        <rFont val="Arial"/>
        <family val="2"/>
      </rPr>
      <t>Including Corporate and Holding companies</t>
    </r>
  </si>
  <si>
    <t>Q1 2017</t>
  </si>
  <si>
    <t>Q2 2017 harvest volume (GWE)</t>
  </si>
  <si>
    <t>Q2 2017 contract share (%)</t>
  </si>
  <si>
    <t>49 026</t>
  </si>
  <si>
    <t>17 772</t>
  </si>
  <si>
    <t>8 852</t>
  </si>
  <si>
    <t>6 336</t>
  </si>
  <si>
    <t>45 000</t>
  </si>
  <si>
    <t>16 500</t>
  </si>
  <si>
    <t>9 000</t>
  </si>
  <si>
    <t>242 000</t>
  </si>
  <si>
    <t>58 500</t>
  </si>
  <si>
    <t>42 000</t>
  </si>
  <si>
    <t>Q2 2017</t>
  </si>
  <si>
    <t>55 369</t>
  </si>
  <si>
    <t>10 912</t>
  </si>
  <si>
    <t>11 151</t>
  </si>
  <si>
    <t>13 721</t>
  </si>
  <si>
    <t>3 120</t>
  </si>
  <si>
    <t>1 065</t>
  </si>
  <si>
    <t>95 338</t>
  </si>
  <si>
    <t>66 000</t>
  </si>
  <si>
    <t>9 500</t>
  </si>
  <si>
    <t>11 500</t>
  </si>
  <si>
    <t>18 000</t>
  </si>
  <si>
    <t>2 000</t>
  </si>
  <si>
    <t>4 000</t>
  </si>
  <si>
    <t>111 000</t>
  </si>
  <si>
    <t>210 000</t>
  </si>
  <si>
    <t>57 000</t>
  </si>
  <si>
    <t>41 000</t>
  </si>
  <si>
    <t>45 500</t>
  </si>
  <si>
    <t>6 000</t>
  </si>
  <si>
    <t>369 000</t>
  </si>
  <si>
    <t>2018 harvest volume (GWE)</t>
  </si>
  <si>
    <t>249 000</t>
  </si>
  <si>
    <t>47 000</t>
  </si>
  <si>
    <t>46 000</t>
  </si>
  <si>
    <t>52 500</t>
  </si>
  <si>
    <t>7 500</t>
  </si>
  <si>
    <t>8 000</t>
  </si>
  <si>
    <t>410 000</t>
  </si>
  <si>
    <t>Q4 2017 contract share (%)</t>
  </si>
  <si>
    <t>Q3 2017 harvest volume (GWE)</t>
  </si>
  <si>
    <t>Q3 2017 contract share (%)</t>
  </si>
  <si>
    <t>Q3 2017</t>
  </si>
  <si>
    <t>Q4 2017 harvest volume (GWE)</t>
  </si>
  <si>
    <t>Q4 2017</t>
  </si>
  <si>
    <t>66 384</t>
  </si>
  <si>
    <t>12 987</t>
  </si>
  <si>
    <t>10 036</t>
  </si>
  <si>
    <t>17 096</t>
  </si>
  <si>
    <t>2 358</t>
  </si>
  <si>
    <t>3 767</t>
  </si>
  <si>
    <t>112 628</t>
  </si>
  <si>
    <t>52 000</t>
  </si>
  <si>
    <t>12 000</t>
  </si>
  <si>
    <t>82 500</t>
  </si>
  <si>
    <t>Q1 2018 harvest volume (GWE)</t>
  </si>
  <si>
    <t>Q1 2018 contract share (%)</t>
  </si>
  <si>
    <t>7 000</t>
  </si>
  <si>
    <t>1 500</t>
  </si>
  <si>
    <t>Q1 2018</t>
  </si>
  <si>
    <t>SALES AND MARKETING</t>
  </si>
  <si>
    <t>Markets</t>
  </si>
  <si>
    <t>Consumer Products</t>
  </si>
  <si>
    <t>Q2 2018 harvest volume (GWE)</t>
  </si>
  <si>
    <t>Q2 2018 contract share (%)</t>
  </si>
  <si>
    <t>Until the first quarter of 2018 the Consumer Products reporting segment consisted of Consumer Products Europe.</t>
  </si>
  <si>
    <t>From the first quarter of 2018 Consumer Products also includes the value-added operations in Asia and Americas,</t>
  </si>
  <si>
    <t>that were previously included in the Markets reporting segment. In addition, Marine Harvest Czech Republic was</t>
  </si>
  <si>
    <t>moved from Markets to Consumer Products in the second quarter of 2017. Comparison figures for Q1 2017 have been</t>
  </si>
  <si>
    <t>restated accordingly.</t>
  </si>
  <si>
    <t>reporting which includes Asia and Americas.</t>
  </si>
  <si>
    <r>
      <t xml:space="preserve">Note: </t>
    </r>
    <r>
      <rPr>
        <b/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adjusted according to new Consumer Products segment </t>
    </r>
  </si>
  <si>
    <t>Products segment reporting which includes Asia and Americas.</t>
  </si>
  <si>
    <t xml:space="preserve">Note: Q1 2017 has been adjusted according to new Consumer </t>
  </si>
  <si>
    <t>Q2 2018</t>
  </si>
  <si>
    <t>Q3 2018 harvest volume (GWE)</t>
  </si>
  <si>
    <t>Q3 2018 contract share (%)</t>
  </si>
  <si>
    <t>49 491</t>
  </si>
  <si>
    <t>8 958</t>
  </si>
  <si>
    <t>8 031</t>
  </si>
  <si>
    <t>9 849</t>
  </si>
  <si>
    <t>1 239</t>
  </si>
  <si>
    <t>78 346</t>
  </si>
  <si>
    <t>Incident based mortality in Operational EBIT</t>
  </si>
  <si>
    <t>Incident based mortality per kg (EUR)</t>
  </si>
  <si>
    <t>71 283</t>
  </si>
  <si>
    <t>9 024</t>
  </si>
  <si>
    <t>12 405</t>
  </si>
  <si>
    <t>13 724</t>
  </si>
  <si>
    <t>1 927</t>
  </si>
  <si>
    <t>1 533</t>
  </si>
  <si>
    <t>109 896</t>
  </si>
  <si>
    <t>Q3 2018</t>
  </si>
  <si>
    <t>Q4 2018 harvest volume (GWT)</t>
  </si>
  <si>
    <t>2018 harvest volume (GWT)</t>
  </si>
  <si>
    <t>229 000</t>
  </si>
  <si>
    <t>40 000</t>
  </si>
  <si>
    <t>42 250</t>
  </si>
  <si>
    <t>54 250</t>
  </si>
  <si>
    <t>6 500</t>
  </si>
  <si>
    <t>380 000</t>
  </si>
  <si>
    <t>60 000</t>
  </si>
  <si>
    <t>55 000</t>
  </si>
  <si>
    <t>62 500</t>
  </si>
  <si>
    <t>Q4 2018 contract share (%)</t>
  </si>
  <si>
    <t>236 000</t>
  </si>
  <si>
    <t>430 000</t>
  </si>
  <si>
    <t>2019 harvest volume (GWT)</t>
  </si>
  <si>
    <t>Q4 2018</t>
  </si>
  <si>
    <t>0,,48</t>
  </si>
  <si>
    <t>Q1 2019 harvest volume (GWT)</t>
  </si>
  <si>
    <t>Q1 2019 contract share (%)</t>
  </si>
  <si>
    <r>
      <t>Other entities</t>
    </r>
    <r>
      <rPr>
        <vertAlign val="superscript"/>
        <sz val="10"/>
        <rFont val="Futura Std Medium"/>
        <family val="2"/>
      </rPr>
      <t xml:space="preserve"> 1)</t>
    </r>
  </si>
  <si>
    <r>
      <t>Operational EBIT per kg (EUR)</t>
    </r>
    <r>
      <rPr>
        <vertAlign val="superscript"/>
        <sz val="10"/>
        <rFont val="Futura Std Medium"/>
        <family val="2"/>
      </rPr>
      <t xml:space="preserve"> 2) - </t>
    </r>
    <r>
      <rPr>
        <sz val="10"/>
        <rFont val="Futura Std Medium"/>
        <family val="2"/>
      </rPr>
      <t>total Group</t>
    </r>
  </si>
  <si>
    <r>
      <t>Price achievement/reference price (%)</t>
    </r>
    <r>
      <rPr>
        <vertAlign val="superscript"/>
        <sz val="10"/>
        <rFont val="Futura Std Medium"/>
        <family val="2"/>
      </rPr>
      <t xml:space="preserve"> 3)</t>
    </r>
  </si>
  <si>
    <r>
      <t>Contract share (%)</t>
    </r>
    <r>
      <rPr>
        <vertAlign val="superscript"/>
        <sz val="10"/>
        <rFont val="Futura Std Medium"/>
        <family val="2"/>
      </rPr>
      <t xml:space="preserve"> </t>
    </r>
  </si>
  <si>
    <r>
      <t xml:space="preserve">1) </t>
    </r>
    <r>
      <rPr>
        <sz val="8"/>
        <rFont val="Futura Std Medium"/>
        <family val="2"/>
      </rPr>
      <t>Corporate and Holding companies</t>
    </r>
  </si>
  <si>
    <r>
      <t xml:space="preserve">2) </t>
    </r>
    <r>
      <rPr>
        <sz val="8"/>
        <rFont val="Futura Std Medium"/>
        <family val="2"/>
      </rPr>
      <t>Including Corporate and Holding companies</t>
    </r>
  </si>
  <si>
    <t>56 135</t>
  </si>
  <si>
    <t>15 787</t>
  </si>
  <si>
    <t>9 838</t>
  </si>
  <si>
    <t>19 810</t>
  </si>
  <si>
    <t>1 422</t>
  </si>
  <si>
    <t>1 126</t>
  </si>
  <si>
    <t>104 118</t>
  </si>
  <si>
    <t>48 000</t>
  </si>
  <si>
    <t>17 500</t>
  </si>
  <si>
    <t>15 000</t>
  </si>
  <si>
    <t>14 000</t>
  </si>
  <si>
    <t>98 000</t>
  </si>
  <si>
    <t>62 000</t>
  </si>
  <si>
    <t>Q2 2019 harvest volume (GWT)</t>
  </si>
  <si>
    <t>Q2 2019 contract share (%)</t>
  </si>
  <si>
    <t>Q1 2019</t>
  </si>
  <si>
    <t>Q2 2019</t>
  </si>
  <si>
    <t>51 368</t>
  </si>
  <si>
    <t>15 941</t>
  </si>
  <si>
    <t>12 538</t>
  </si>
  <si>
    <t>15 118</t>
  </si>
  <si>
    <t>2 089</t>
  </si>
  <si>
    <t>1 429</t>
  </si>
  <si>
    <t>98 483</t>
  </si>
  <si>
    <t>61 000</t>
  </si>
  <si>
    <t>17 000</t>
  </si>
  <si>
    <t>13 500</t>
  </si>
  <si>
    <t>2 500</t>
  </si>
  <si>
    <t>113 000</t>
  </si>
  <si>
    <t>63 407</t>
  </si>
  <si>
    <t>19 634</t>
  </si>
  <si>
    <t>15 786</t>
  </si>
  <si>
    <t>14 137</t>
  </si>
  <si>
    <t>2 012</t>
  </si>
  <si>
    <t>2 013</t>
  </si>
  <si>
    <t>116 989</t>
  </si>
  <si>
    <t>65 000</t>
  </si>
  <si>
    <t>10 500</t>
  </si>
  <si>
    <t>16 000</t>
  </si>
  <si>
    <t>15 500</t>
  </si>
  <si>
    <t>1 000</t>
  </si>
  <si>
    <t>110 500</t>
  </si>
  <si>
    <t>54 000</t>
  </si>
  <si>
    <t>64 500</t>
  </si>
  <si>
    <t>260 000</t>
  </si>
  <si>
    <t>67 000</t>
  </si>
  <si>
    <t>44 000</t>
  </si>
  <si>
    <t>64 000</t>
  </si>
  <si>
    <t>450 000</t>
  </si>
  <si>
    <t>2020 harvest volume (GWT)</t>
  </si>
  <si>
    <t>Q4 2019 contract share (%)</t>
  </si>
  <si>
    <t>Q4 2019 harvest volume (GWT)</t>
  </si>
  <si>
    <t>Q3 2019</t>
  </si>
  <si>
    <t>Q4 2019</t>
  </si>
  <si>
    <t>116 314</t>
  </si>
  <si>
    <t>Q1 2020 harvest volume (GWT)</t>
  </si>
  <si>
    <t>Q1 2020 contract share (%)</t>
  </si>
  <si>
    <t>FARMING</t>
  </si>
  <si>
    <t>Feed</t>
  </si>
  <si>
    <t>Q1 2020</t>
  </si>
  <si>
    <t>n/a</t>
  </si>
  <si>
    <t>Q2 2020 harvest volume (GWT)</t>
  </si>
  <si>
    <t>Q2 2020 contract share (%)</t>
  </si>
  <si>
    <t>Farming</t>
  </si>
  <si>
    <t>Sales &amp; Marketing</t>
  </si>
  <si>
    <t>Subtotal</t>
  </si>
  <si>
    <t>Q2 2020</t>
  </si>
  <si>
    <t>Q3 2020 harvest volume (GWT)</t>
  </si>
  <si>
    <t>Q3 2020 contract share (%)</t>
  </si>
  <si>
    <t>Q3 2020</t>
  </si>
  <si>
    <t>Q4 2020 harvest volume (GWT)</t>
  </si>
  <si>
    <t>2021 harvest volume (GWT)</t>
  </si>
  <si>
    <t>Q4 2020 contract share (%)</t>
  </si>
  <si>
    <t>Q4 2020</t>
  </si>
  <si>
    <t>Group</t>
  </si>
  <si>
    <t>Q1 2021 harvest volume (GWT)</t>
  </si>
  <si>
    <t>Q1 2021 contract share (%)</t>
  </si>
  <si>
    <t>Q1 2021</t>
  </si>
  <si>
    <t>Q2 2021 harvest volume (GWT)</t>
  </si>
  <si>
    <t>Q2 2021 contract share (%)</t>
  </si>
  <si>
    <t>Q2 2021</t>
  </si>
  <si>
    <t>Q3 2021 harvest volume (GWT)</t>
  </si>
  <si>
    <t>Q3 2021 contract share (%)</t>
  </si>
  <si>
    <t>Price achievement/reference price (%)</t>
  </si>
  <si>
    <t>Q4 2021 harvest volume (GWT)</t>
  </si>
  <si>
    <t>Q4 2021 contract share (%)</t>
  </si>
  <si>
    <t>2022 harvest volume (GWT)</t>
  </si>
  <si>
    <t>Q3 2021</t>
  </si>
  <si>
    <t>Q4 2021</t>
  </si>
  <si>
    <t>Q1 2022 harvest volume (GWT)</t>
  </si>
  <si>
    <t>Q1 2022 contract share (%)</t>
  </si>
  <si>
    <t>Q1 2022</t>
  </si>
  <si>
    <t>Q2 2022 harvest volume (GWT)</t>
  </si>
  <si>
    <t>Q2 2022 contract share (%)</t>
  </si>
  <si>
    <t>Q2 2022</t>
  </si>
  <si>
    <t>Q3 2022 harvest volume (GWT)</t>
  </si>
  <si>
    <t>Q3 2022 contract share (%)</t>
  </si>
  <si>
    <t>Q3 2022</t>
  </si>
  <si>
    <t>Q4 2022 harvest volume (GWT)</t>
  </si>
  <si>
    <t>2023 harvest volume (GWT)</t>
  </si>
  <si>
    <t>Q4 2022 contract share (%)</t>
  </si>
  <si>
    <t>Q4 2022</t>
  </si>
  <si>
    <t>Harvest volume (GWT)</t>
  </si>
  <si>
    <r>
      <t>Operational EBIT per kg (EUR)</t>
    </r>
    <r>
      <rPr>
        <vertAlign val="superscript"/>
        <sz val="10"/>
        <rFont val="Futura Std Medium"/>
        <family val="2"/>
      </rPr>
      <t xml:space="preserve"> 2)</t>
    </r>
  </si>
  <si>
    <t>Q1 2023 harvest volume (GWT)</t>
  </si>
  <si>
    <t>Q1 2023 contract share (%)</t>
  </si>
  <si>
    <t>Iceland</t>
  </si>
  <si>
    <t>Q1 2023</t>
  </si>
  <si>
    <t>Q2 2023 harvest volume (GWT)</t>
  </si>
  <si>
    <t>Q2 2023 contract share (%)</t>
  </si>
  <si>
    <t>Q2 2023</t>
  </si>
  <si>
    <t>Q3 2023 harvest volume (GWT)</t>
  </si>
  <si>
    <t>Q3 2023 contract share (%)</t>
  </si>
  <si>
    <t>Q3 2023</t>
  </si>
  <si>
    <t>Q4 2023 harvest volume (GWT)</t>
  </si>
  <si>
    <t>2024 harvest volume (GWT)</t>
  </si>
  <si>
    <t>Q4 2023 contract share (%)</t>
  </si>
  <si>
    <t>Q4 2023</t>
  </si>
  <si>
    <t>Q1 2024 harvest volume (GWT)</t>
  </si>
  <si>
    <t>Q1 2024 contract share (%)</t>
  </si>
  <si>
    <t>Q1 2024</t>
  </si>
  <si>
    <t>Q2 2024 harvest volume (GWT)</t>
  </si>
  <si>
    <t>Q2 2024 contract share (%)</t>
  </si>
  <si>
    <t>Q2 2024</t>
  </si>
  <si>
    <t>Q3 2024 harvest volume (GWT)</t>
  </si>
  <si>
    <t>Q3 2024 contract share (%)</t>
  </si>
  <si>
    <t>Q3 2024</t>
  </si>
  <si>
    <t>Q4 2024 harvest volume (GWT)</t>
  </si>
  <si>
    <t>Q4 2024 contract share (%)</t>
  </si>
  <si>
    <t>2025 harvest volume (GWT)</t>
  </si>
  <si>
    <t>Q4 2024</t>
  </si>
  <si>
    <t>Q1 2025 harvest volume (GWT)</t>
  </si>
  <si>
    <t>Q1 2025 contract share (%)</t>
  </si>
  <si>
    <t>Q2 2025 harvest volume (GWT)</t>
  </si>
  <si>
    <r>
      <t>2025 harvest volume (GWT)</t>
    </r>
    <r>
      <rPr>
        <vertAlign val="superscript"/>
        <sz val="10"/>
        <rFont val="Futura Std Medium"/>
        <family val="2"/>
      </rPr>
      <t xml:space="preserve"> 3)</t>
    </r>
  </si>
  <si>
    <r>
      <t>3)</t>
    </r>
    <r>
      <rPr>
        <sz val="8"/>
        <rFont val="Futura Std Medium"/>
        <family val="2"/>
      </rPr>
      <t xml:space="preserve"> Excluding Nova Sea</t>
    </r>
  </si>
  <si>
    <t>Q2 2025 contract share (%)</t>
  </si>
  <si>
    <t>Q1 2025</t>
  </si>
  <si>
    <t>Q2 2025</t>
  </si>
  <si>
    <t>Q3 2025 harvest volume (GWT)</t>
  </si>
  <si>
    <t>Q3 2025 contract share (%)</t>
  </si>
  <si>
    <t>Q3 2025</t>
  </si>
  <si>
    <t>Q4 2025 harvest volume (GWT)</t>
  </si>
  <si>
    <t>Q4 2025 contract share (%)</t>
  </si>
  <si>
    <r>
      <t>2026 harvest volume (GWT)</t>
    </r>
    <r>
      <rPr>
        <vertAlign val="superscript"/>
        <sz val="10"/>
        <rFont val="Futura Std Medium"/>
        <family val="2"/>
      </rPr>
      <t xml:space="preserve"> 3)</t>
    </r>
  </si>
  <si>
    <t>3) Nova Sea included from Q4 2025</t>
  </si>
  <si>
    <t>Q4 2025</t>
  </si>
  <si>
    <t>Q1 2026 contract share (%)</t>
  </si>
  <si>
    <t>Q1 2026 harvest volume (GWT)</t>
  </si>
  <si>
    <t>Q1 2026</t>
  </si>
  <si>
    <t>Q2 2026 harvest volume (GWT)</t>
  </si>
  <si>
    <t>Q2 2026 contract share (%)</t>
  </si>
  <si>
    <t>2026 harvest volume (GWT)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</si>
</sst>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6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&quot;kr&quot;\ * #,##0.00_ ;_ &quot;kr&quot;\ * \-#,##0.00_ ;_ &quot;kr&quot;\ * &quot;-&quot;??_ ;_ @_ "/>
    <numFmt numFmtId="167" formatCode="_ * #,##0.00_ ;_ * \-#,##0.00_ ;_ * &quot;-&quot;??_ ;_ @_ "/>
    <numFmt numFmtId="168" formatCode="#\ ###\ ##0"/>
    <numFmt numFmtId="169" formatCode="_(* #,##0_);_(* \(#,##0\);_(* &quot;-&quot;??_);_(@_)"/>
    <numFmt numFmtId="170" formatCode="0.000"/>
    <numFmt numFmtId="171" formatCode="0.0%"/>
    <numFmt numFmtId="172" formatCode="0.0_)\%;\(0.0\)\%;0.0_)\%;@_)_%"/>
    <numFmt numFmtId="173" formatCode="#,##0.0_)_%;\(#,##0.0\)_%;0.0_)_%;@_)_%"/>
    <numFmt numFmtId="174" formatCode="#,##0.0_);\(#,##0.0\);#,##0.0_);@_)"/>
    <numFmt numFmtId="175" formatCode="#,##0.0_);\(#,##0.0\)"/>
    <numFmt numFmtId="176" formatCode="&quot;$&quot;_(#,##0.00_);&quot;$&quot;\(#,##0.00\)"/>
    <numFmt numFmtId="177" formatCode="&quot;$&quot;_(#,##0.00_);&quot;$&quot;\(#,##0.00\);&quot;$&quot;_(0.00_);@_)"/>
    <numFmt numFmtId="178" formatCode="&quot;\&quot;_(#,##0.00_);&quot;\&quot;\(#,##0.00\)"/>
    <numFmt numFmtId="179" formatCode="#,##0.00_);\(#,##0.00\);0.00_);@_)"/>
    <numFmt numFmtId="180" formatCode="\€_(#,##0.00_);\€\(#,##0.00\);\€_(0.00_);@_)"/>
    <numFmt numFmtId="181" formatCode="#,##0_)\x;\(#,##0\)\x;0_)\x;@_)_x"/>
    <numFmt numFmtId="182" formatCode="#,##0.0_)\x;\(#,##0.0\)\x"/>
    <numFmt numFmtId="183" formatCode="#,##0_)_x;\(#,##0\)_x;0_)_x;@_)_x"/>
    <numFmt numFmtId="184" formatCode="#,##0.0_)_x;\(#,##0.0\)_x"/>
    <numFmt numFmtId="185" formatCode="0.0_)\%;\(0.0\)\%"/>
    <numFmt numFmtId="186" formatCode="#,##0.0_)_%;\(#,##0.0\)_%"/>
    <numFmt numFmtId="187" formatCode="#,##0;\-#,##0;&quot;-&quot;"/>
    <numFmt numFmtId="188" formatCode="#,##0.0_);[Red]\(#,##0.0\)"/>
    <numFmt numFmtId="189" formatCode="dd\ mmmyy\ hh:mm"/>
    <numFmt numFmtId="190" formatCode="_-* #,##0.00\ [$€-1]_-;\-* #,##0.00\ [$€-1]_-;_-* &quot;-&quot;??\ [$€-1]_-"/>
    <numFmt numFmtId="191" formatCode="_(* #,##0.0_%_);_(* \(#,##0.0_%\);_(* &quot; - &quot;_%_);_(@_)"/>
    <numFmt numFmtId="192" formatCode="_(* #,##0.0%_);_(* \(#,##0.0%\);_(* &quot; - &quot;\%_);_(@_)"/>
    <numFmt numFmtId="193" formatCode="_(* #,##0_);_(* \(#,##0\);_(* &quot; - &quot;_);_(@_)"/>
    <numFmt numFmtId="194" formatCode="_(* #,##0.0_);_(* \(#,##0.0\);_(* &quot; - &quot;_);_(@_)"/>
    <numFmt numFmtId="195" formatCode="_(* #,##0.00_);_(* \(#,##0.00\);_(* &quot; - &quot;_);_(@_)"/>
    <numFmt numFmtId="196" formatCode="_(* #,##0.000_);_(* \(#,##0.000\);_(* &quot; - &quot;_);_(@_)"/>
    <numFmt numFmtId="197" formatCode="#,##0;\(#,##0\);&quot;-&quot;"/>
    <numFmt numFmtId="198" formatCode="_-* #,##0\ _B_F_-;\-* #,##0\ _B_F_-;_-* &quot;-&quot;\ _B_F_-;_-@_-"/>
    <numFmt numFmtId="199" formatCode="_-* #,##0.00\ _B_F_-;\-* #,##0.00\ _B_F_-;_-* &quot;-&quot;??\ _B_F_-;_-@_-"/>
    <numFmt numFmtId="200" formatCode="_-* #,##0\ &quot;Esc.&quot;_-;\-* #,##0\ &quot;Esc.&quot;_-;_-* &quot;-&quot;\ &quot;Esc.&quot;_-;_-@_-"/>
    <numFmt numFmtId="201" formatCode="#,##0.00&quot;$&quot;;[Red]\-#,##0.00&quot;$&quot;"/>
    <numFmt numFmtId="202" formatCode="0.00_)"/>
    <numFmt numFmtId="203" formatCode="_-* #,##0\ _E_s_c_._-;\-* #,##0\ _E_s_c_._-;_-* &quot;-&quot;\ _E_s_c_._-;_-@_-"/>
    <numFmt numFmtId="204" formatCode="_-* #,##0.00\ _k_r_-;\-* #,##0.00\ _k_r_-;_-* &quot;-&quot;??\ _k_r_-;_-@_-"/>
    <numFmt numFmtId="205" formatCode="_-&quot;$&quot;* #,##0.00_-;\-&quot;$&quot;* #,##0.00_-;_-&quot;$&quot;* &quot;-&quot;??_-;_-@_-"/>
    <numFmt numFmtId="206" formatCode="_-&quot;L.&quot;\ * #,##0_-;\-&quot;L.&quot;\ * #,##0_-;_-&quot;L.&quot;\ * &quot;-&quot;_-;_-@_-"/>
    <numFmt numFmtId="207" formatCode="_(* #,##0\ &quot;pta&quot;_);_(* \(#,##0\ &quot;pta&quot;\);_(* &quot;-&quot;??\ &quot;pta&quot;_);_(@_)"/>
    <numFmt numFmtId="208" formatCode="#,##0.0"/>
    <numFmt numFmtId="209" formatCode="0.0"/>
    <numFmt numFmtId="210" formatCode="_-* #,##0.00_-;_-* #,##0.00\-;_-* &quot;-&quot;??_-;_-@_-"/>
    <numFmt numFmtId="211" formatCode="###\ ###\ ###\ ##0"/>
    <numFmt numFmtId="212" formatCode="#.#"/>
    <numFmt numFmtId="213" formatCode="#\ ##0"/>
  </numFmts>
  <fonts count="1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8"/>
      <color rgb="FFFFFFFF"/>
      <name val="Arial"/>
      <family val="2"/>
    </font>
    <font>
      <b/>
      <vertAlign val="superscript"/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name val="ＭＳ Ｐゴシック"/>
      <charset val="128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12"/>
      <name val="Helv"/>
      <family val="2"/>
    </font>
    <font>
      <b/>
      <sz val="12"/>
      <name val="Helv"/>
    </font>
    <font>
      <b/>
      <i/>
      <sz val="10"/>
      <name val="Helv"/>
      <family val="2"/>
    </font>
    <font>
      <b/>
      <i/>
      <sz val="10"/>
      <name val="Helv"/>
    </font>
    <font>
      <sz val="11"/>
      <color indexed="8"/>
      <name val="Calibri"/>
      <family val="2"/>
    </font>
    <font>
      <b/>
      <sz val="8"/>
      <name val="Helv"/>
      <family val="2"/>
    </font>
    <font>
      <b/>
      <sz val="8"/>
      <name val="Helv"/>
    </font>
    <font>
      <sz val="11"/>
      <color indexed="9"/>
      <name val="Calibri"/>
      <family val="2"/>
    </font>
    <font>
      <sz val="10"/>
      <name val="Courier"/>
      <family val="3"/>
    </font>
    <font>
      <sz val="8"/>
      <name val="Times New Roman"/>
      <family val="1"/>
    </font>
    <font>
      <sz val="11"/>
      <name val="Times New Roman"/>
      <family val="1"/>
    </font>
    <font>
      <sz val="9"/>
      <name val="Tahoma"/>
      <family val="2"/>
    </font>
    <font>
      <b/>
      <sz val="12"/>
      <color indexed="61"/>
      <name val="Tahoma"/>
      <family val="2"/>
    </font>
    <font>
      <b/>
      <sz val="11"/>
      <color indexed="52"/>
      <name val="Calibri"/>
      <family val="2"/>
    </font>
    <font>
      <u/>
      <sz val="7.5"/>
      <color indexed="36"/>
      <name val="Arial"/>
      <family val="2"/>
    </font>
    <font>
      <sz val="12"/>
      <name val="Tms Rmn"/>
      <family val="1"/>
    </font>
    <font>
      <b/>
      <i/>
      <sz val="10"/>
      <color indexed="30"/>
      <name val="Comic Sans MS"/>
      <family val="4"/>
    </font>
    <font>
      <sz val="8"/>
      <color indexed="30"/>
      <name val="Comic Sans MS"/>
      <family val="4"/>
    </font>
    <font>
      <b/>
      <sz val="8"/>
      <color indexed="30"/>
      <name val="Comic Sans MS"/>
      <family val="4"/>
    </font>
    <font>
      <sz val="10"/>
      <color indexed="30"/>
      <name val="Comic Sans MS"/>
      <family val="4"/>
    </font>
    <font>
      <sz val="11"/>
      <color indexed="17"/>
      <name val="Calibri"/>
      <family val="2"/>
    </font>
    <font>
      <b/>
      <sz val="9"/>
      <color indexed="12"/>
      <name val="Tahoma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Times New Roman"/>
      <family val="1"/>
    </font>
    <font>
      <sz val="12"/>
      <name val="TIMES"/>
    </font>
    <font>
      <b/>
      <sz val="10"/>
      <color indexed="30"/>
      <name val="Comic Sans MS"/>
      <family val="4"/>
    </font>
    <font>
      <sz val="12"/>
      <color indexed="30"/>
      <name val="Comic Sans MS"/>
      <family val="4"/>
    </font>
    <font>
      <b/>
      <sz val="9"/>
      <name val="Tahoma"/>
      <family val="2"/>
    </font>
    <font>
      <sz val="11"/>
      <color indexed="2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i/>
      <sz val="8"/>
      <name val="Times New Roman"/>
      <family val="1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b/>
      <sz val="16"/>
      <name val="Arial"/>
      <family val="2"/>
    </font>
    <font>
      <i/>
      <sz val="11"/>
      <color indexed="23"/>
      <name val="Calibri"/>
      <family val="2"/>
    </font>
    <font>
      <b/>
      <sz val="9"/>
      <color indexed="42"/>
      <name val="Tahoma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2"/>
      <color indexed="8"/>
      <name val="Arial"/>
      <family val="2"/>
    </font>
    <font>
      <sz val="10"/>
      <name val="MS Sans Serif"/>
      <family val="2"/>
    </font>
    <font>
      <b/>
      <sz val="9"/>
      <color indexed="63"/>
      <name val="Tahoma"/>
      <family val="2"/>
    </font>
    <font>
      <b/>
      <sz val="12"/>
      <color indexed="20"/>
      <name val="Tahoma"/>
      <family val="2"/>
    </font>
    <font>
      <sz val="10"/>
      <name val="Geneva"/>
    </font>
    <font>
      <b/>
      <i/>
      <sz val="16"/>
      <name val="Helv"/>
    </font>
    <font>
      <sz val="10"/>
      <name val="Arial "/>
    </font>
    <font>
      <sz val="10"/>
      <name val="Agfa Rotis Semisans Light"/>
    </font>
    <font>
      <b/>
      <i/>
      <sz val="12"/>
      <color indexed="8"/>
      <name val="Times New Roman"/>
      <family val="1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color indexed="12"/>
      <name val="Arial"/>
      <family val="2"/>
    </font>
    <font>
      <b/>
      <i/>
      <sz val="8"/>
      <name val="Arial"/>
      <family val="2"/>
    </font>
    <font>
      <b/>
      <sz val="10"/>
      <name val="MS Sans Serif"/>
      <family val="2"/>
    </font>
    <font>
      <b/>
      <sz val="11"/>
      <color indexed="63"/>
      <name val="Calibri"/>
      <family val="2"/>
    </font>
    <font>
      <sz val="10"/>
      <color indexed="18"/>
      <name val="Book Antiqua"/>
      <family val="1"/>
    </font>
    <font>
      <sz val="11"/>
      <color indexed="10"/>
      <name val="Calibri"/>
      <family val="2"/>
    </font>
    <font>
      <b/>
      <sz val="12"/>
      <name val="CG Times (W1)"/>
      <family val="1"/>
    </font>
    <font>
      <b/>
      <i/>
      <sz val="12"/>
      <name val="CG Times (W1)"/>
      <family val="1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color indexed="9"/>
      <name val="Arial"/>
      <family val="2"/>
    </font>
    <font>
      <b/>
      <sz val="11"/>
      <color indexed="8"/>
      <name val="Calibri"/>
      <family val="2"/>
    </font>
    <font>
      <u val="doubleAccounting"/>
      <sz val="10"/>
      <name val="Arial"/>
      <family val="2"/>
    </font>
    <font>
      <sz val="11"/>
      <name val="Arial Unicode MS"/>
      <family val="3"/>
    </font>
    <font>
      <sz val="11"/>
      <name val="ＭＳ Ｐゴシック"/>
      <family val="3"/>
      <charset val="128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9"/>
      <color theme="1"/>
      <name val="Calibri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9"/>
      <color indexed="20"/>
      <name val="Tahoma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Futura Std Medium"/>
      <family val="2"/>
    </font>
    <font>
      <sz val="11"/>
      <color theme="0"/>
      <name val="Futura Std Medium"/>
      <family val="2"/>
    </font>
    <font>
      <b/>
      <sz val="10"/>
      <color indexed="9"/>
      <name val="Futura Std Medium"/>
      <family val="2"/>
    </font>
    <font>
      <sz val="8"/>
      <color indexed="9"/>
      <name val="Futura Std Medium"/>
      <family val="2"/>
    </font>
    <font>
      <b/>
      <sz val="10"/>
      <color theme="0"/>
      <name val="Futura Std Medium"/>
      <family val="2"/>
    </font>
    <font>
      <b/>
      <sz val="10"/>
      <name val="Futura Std Medium"/>
      <family val="2"/>
    </font>
    <font>
      <sz val="10"/>
      <name val="Futura Std Medium"/>
      <family val="2"/>
    </font>
    <font>
      <vertAlign val="superscript"/>
      <sz val="10"/>
      <name val="Futura Std Medium"/>
      <family val="2"/>
    </font>
    <font>
      <vertAlign val="subscript"/>
      <sz val="10"/>
      <name val="Futura Std Medium"/>
      <family val="2"/>
    </font>
    <font>
      <vertAlign val="superscript"/>
      <sz val="8"/>
      <name val="Futura Std Medium"/>
      <family val="2"/>
    </font>
    <font>
      <sz val="8"/>
      <name val="Futura Std Medium"/>
      <family val="2"/>
    </font>
  </fonts>
  <fills count="78">
    <fill>
      <patternFill patternType="none"/>
    </fill>
    <fill>
      <patternFill patternType="gray125"/>
    </fill>
    <fill>
      <patternFill patternType="solid">
        <fgColor rgb="FF06111D"/>
        <bgColor rgb="FF000000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1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22"/>
      </patternFill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ck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double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thick">
        <color indexed="30"/>
      </bottom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thin">
        <color indexed="30"/>
      </right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9"/>
      </bottom>
      <diagonal/>
    </border>
  </borders>
  <cellStyleXfs count="126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 applyFill="0" applyBorder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9" fontId="13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" fillId="3" borderId="0" applyNumberFormat="0" applyFont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13" fillId="0" borderId="0" applyFont="0" applyFill="0" applyBorder="0" applyAlignment="0" applyProtection="0"/>
    <xf numFmtId="182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3" fontId="5" fillId="0" borderId="0" applyFont="0" applyFill="0" applyBorder="0" applyProtection="0">
      <alignment horizontal="right"/>
    </xf>
    <xf numFmtId="183" fontId="5" fillId="0" borderId="0" applyFont="0" applyFill="0" applyBorder="0" applyProtection="0">
      <alignment horizontal="right"/>
    </xf>
    <xf numFmtId="183" fontId="5" fillId="0" borderId="0" applyFont="0" applyFill="0" applyBorder="0" applyProtection="0">
      <alignment horizontal="right"/>
    </xf>
    <xf numFmtId="183" fontId="5" fillId="0" borderId="0" applyFont="0" applyFill="0" applyBorder="0" applyProtection="0">
      <alignment horizontal="right"/>
    </xf>
    <xf numFmtId="184" fontId="13" fillId="0" borderId="0" applyFont="0" applyFill="0" applyBorder="0" applyAlignment="0" applyProtection="0"/>
    <xf numFmtId="183" fontId="5" fillId="0" borderId="0" applyFont="0" applyFill="0" applyBorder="0" applyProtection="0">
      <alignment horizontal="right"/>
    </xf>
    <xf numFmtId="183" fontId="5" fillId="0" borderId="0" applyFont="0" applyFill="0" applyBorder="0" applyProtection="0">
      <alignment horizontal="right"/>
    </xf>
    <xf numFmtId="185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0" fontId="15" fillId="0" borderId="0" applyNumberFormat="0" applyFill="0" applyBorder="0" applyProtection="0">
      <alignment vertical="top"/>
    </xf>
    <xf numFmtId="0" fontId="16" fillId="0" borderId="6" applyNumberFormat="0" applyFill="0" applyAlignment="0" applyProtection="0"/>
    <xf numFmtId="0" fontId="17" fillId="0" borderId="7" applyNumberFormat="0" applyFill="0" applyProtection="0">
      <alignment horizontal="center"/>
    </xf>
    <xf numFmtId="0" fontId="17" fillId="0" borderId="0" applyNumberFormat="0" applyFill="0" applyBorder="0" applyProtection="0">
      <alignment horizontal="left"/>
    </xf>
    <xf numFmtId="0" fontId="18" fillId="0" borderId="0" applyNumberFormat="0" applyFill="0" applyBorder="0" applyProtection="0">
      <alignment horizontal="centerContinuous"/>
    </xf>
    <xf numFmtId="39" fontId="19" fillId="0" borderId="0">
      <alignment horizontal="center"/>
    </xf>
    <xf numFmtId="0" fontId="5" fillId="0" borderId="0"/>
    <xf numFmtId="39" fontId="20" fillId="0" borderId="0">
      <alignment horizontal="center"/>
    </xf>
    <xf numFmtId="39" fontId="20" fillId="0" borderId="0">
      <alignment horizontal="center"/>
    </xf>
    <xf numFmtId="39" fontId="19" fillId="0" borderId="0">
      <alignment horizontal="center"/>
    </xf>
    <xf numFmtId="39" fontId="19" fillId="0" borderId="0">
      <alignment horizontal="center"/>
    </xf>
    <xf numFmtId="39" fontId="19" fillId="0" borderId="0">
      <alignment horizontal="center"/>
    </xf>
    <xf numFmtId="39" fontId="19" fillId="0" borderId="0">
      <alignment horizontal="center"/>
    </xf>
    <xf numFmtId="39" fontId="19" fillId="0" borderId="0">
      <alignment horizontal="center"/>
    </xf>
    <xf numFmtId="39" fontId="19" fillId="0" borderId="0">
      <alignment horizontal="center"/>
    </xf>
    <xf numFmtId="39" fontId="19" fillId="0" borderId="0">
      <alignment horizontal="center"/>
    </xf>
    <xf numFmtId="39" fontId="19" fillId="0" borderId="0">
      <alignment horizontal="center"/>
    </xf>
    <xf numFmtId="0" fontId="19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20" fillId="0" borderId="0">
      <alignment horizontal="center"/>
    </xf>
    <xf numFmtId="0" fontId="19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20" fillId="0" borderId="0">
      <alignment horizontal="center"/>
    </xf>
    <xf numFmtId="39" fontId="19" fillId="0" borderId="0">
      <alignment horizontal="center"/>
    </xf>
    <xf numFmtId="39" fontId="20" fillId="0" borderId="0">
      <alignment horizontal="center"/>
    </xf>
    <xf numFmtId="0" fontId="21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2" fillId="0" borderId="0">
      <alignment horizontal="center"/>
    </xf>
    <xf numFmtId="0" fontId="21" fillId="0" borderId="0">
      <alignment horizontal="center"/>
    </xf>
    <xf numFmtId="0" fontId="22" fillId="0" borderId="0">
      <alignment horizontal="center"/>
    </xf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4" borderId="0" applyNumberFormat="0" applyBorder="0" applyAlignment="0" applyProtection="0"/>
    <xf numFmtId="0" fontId="23" fillId="7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5" borderId="0" applyNumberFormat="0" applyBorder="0" applyAlignment="0" applyProtection="0"/>
    <xf numFmtId="39" fontId="24" fillId="0" borderId="0">
      <alignment horizontal="center"/>
    </xf>
    <xf numFmtId="39" fontId="25" fillId="0" borderId="0">
      <alignment horizontal="center"/>
    </xf>
    <xf numFmtId="39" fontId="25" fillId="0" borderId="0">
      <alignment horizontal="center"/>
    </xf>
    <xf numFmtId="39" fontId="24" fillId="0" borderId="0">
      <alignment horizontal="center"/>
    </xf>
    <xf numFmtId="39" fontId="24" fillId="0" borderId="0">
      <alignment horizontal="center"/>
    </xf>
    <xf numFmtId="39" fontId="24" fillId="0" borderId="0">
      <alignment horizontal="center"/>
    </xf>
    <xf numFmtId="39" fontId="24" fillId="0" borderId="0">
      <alignment horizontal="center"/>
    </xf>
    <xf numFmtId="39" fontId="24" fillId="0" borderId="0">
      <alignment horizontal="center"/>
    </xf>
    <xf numFmtId="39" fontId="24" fillId="0" borderId="0">
      <alignment horizontal="center"/>
    </xf>
    <xf numFmtId="39" fontId="24" fillId="0" borderId="0">
      <alignment horizontal="center"/>
    </xf>
    <xf numFmtId="39" fontId="24" fillId="0" borderId="0">
      <alignment horizontal="center"/>
    </xf>
    <xf numFmtId="39" fontId="24" fillId="0" borderId="0">
      <alignment horizontal="center"/>
    </xf>
    <xf numFmtId="39" fontId="25" fillId="0" borderId="0">
      <alignment horizontal="center"/>
    </xf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3" borderId="0" applyNumberFormat="0" applyBorder="0" applyAlignment="0" applyProtection="0"/>
    <xf numFmtId="0" fontId="23" fillId="14" borderId="0" applyNumberFormat="0" applyBorder="0" applyAlignment="0" applyProtection="0"/>
    <xf numFmtId="0" fontId="23" fillId="12" borderId="0" applyNumberFormat="0" applyBorder="0" applyAlignment="0" applyProtection="0"/>
    <xf numFmtId="0" fontId="23" fillId="5" borderId="0" applyNumberFormat="0" applyBorder="0" applyAlignment="0" applyProtection="0"/>
    <xf numFmtId="0" fontId="23" fillId="15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23" fillId="17" borderId="0" applyNumberFormat="0" applyBorder="0" applyAlignment="0" applyProtection="0"/>
    <xf numFmtId="0" fontId="26" fillId="12" borderId="0" applyNumberFormat="0" applyBorder="0" applyAlignment="0" applyProtection="0"/>
    <xf numFmtId="0" fontId="26" fillId="18" borderId="0" applyNumberFormat="0" applyBorder="0" applyAlignment="0" applyProtection="0"/>
    <xf numFmtId="0" fontId="26" fillId="3" borderId="0" applyNumberFormat="0" applyBorder="0" applyAlignment="0" applyProtection="0"/>
    <xf numFmtId="0" fontId="26" fillId="14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9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7" fillId="0" borderId="0"/>
    <xf numFmtId="0" fontId="28" fillId="0" borderId="0">
      <alignment horizontal="center" wrapText="1"/>
      <protection locked="0"/>
    </xf>
    <xf numFmtId="3" fontId="29" fillId="0" borderId="0"/>
    <xf numFmtId="0" fontId="30" fillId="23" borderId="0"/>
    <xf numFmtId="0" fontId="31" fillId="24" borderId="0">
      <alignment vertical="center"/>
    </xf>
    <xf numFmtId="0" fontId="32" fillId="14" borderId="8" applyNumberFormat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35" fillId="0" borderId="9"/>
    <xf numFmtId="0" fontId="36" fillId="25" borderId="10" applyAlignment="0">
      <alignment horizontal="center"/>
    </xf>
    <xf numFmtId="0" fontId="37" fillId="0" borderId="11"/>
    <xf numFmtId="0" fontId="38" fillId="0" borderId="12"/>
    <xf numFmtId="0" fontId="38" fillId="0" borderId="13"/>
    <xf numFmtId="0" fontId="39" fillId="10" borderId="0" applyNumberFormat="0" applyBorder="0" applyAlignment="0" applyProtection="0"/>
    <xf numFmtId="0" fontId="40" fillId="26" borderId="0"/>
    <xf numFmtId="187" fontId="41" fillId="0" borderId="0" applyFill="0" applyBorder="0" applyAlignment="0"/>
    <xf numFmtId="0" fontId="40" fillId="26" borderId="0"/>
    <xf numFmtId="0" fontId="32" fillId="4" borderId="8" applyNumberFormat="0" applyAlignment="0" applyProtection="0"/>
    <xf numFmtId="0" fontId="42" fillId="27" borderId="14" applyNumberFormat="0" applyAlignment="0" applyProtection="0"/>
    <xf numFmtId="0" fontId="43" fillId="0" borderId="15" applyNumberFormat="0" applyFill="0" applyAlignment="0" applyProtection="0"/>
    <xf numFmtId="188" fontId="4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3" fontId="5" fillId="28" borderId="0" applyFont="0" applyFill="0" applyBorder="0" applyAlignment="0" applyProtection="0"/>
    <xf numFmtId="0" fontId="45" fillId="0" borderId="0"/>
    <xf numFmtId="41" fontId="36" fillId="0" borderId="16">
      <alignment horizontal="center"/>
      <protection locked="0" hidden="1"/>
    </xf>
    <xf numFmtId="41" fontId="36" fillId="0" borderId="17">
      <alignment horizontal="center"/>
      <protection locked="0"/>
    </xf>
    <xf numFmtId="41" fontId="46" fillId="0" borderId="9">
      <protection hidden="1"/>
    </xf>
    <xf numFmtId="41" fontId="47" fillId="0" borderId="9"/>
    <xf numFmtId="41" fontId="36" fillId="0" borderId="9">
      <alignment horizontal="right"/>
    </xf>
    <xf numFmtId="0" fontId="28" fillId="0" borderId="0" applyProtection="0">
      <alignment horizontal="center" wrapText="1"/>
    </xf>
    <xf numFmtId="0" fontId="27" fillId="0" borderId="0" applyNumberFormat="0" applyAlignment="0"/>
    <xf numFmtId="5" fontId="5" fillId="28" borderId="0" applyFont="0" applyFill="0" applyBorder="0" applyAlignment="0" applyProtection="0"/>
    <xf numFmtId="0" fontId="48" fillId="26" borderId="18">
      <alignment horizontal="left"/>
    </xf>
    <xf numFmtId="0" fontId="5" fillId="28" borderId="0" applyFont="0" applyFill="0" applyBorder="0" applyAlignment="0" applyProtection="0"/>
    <xf numFmtId="189" fontId="48" fillId="26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9" fillId="9" borderId="0" applyNumberFormat="0" applyBorder="0" applyAlignment="0" applyProtection="0"/>
    <xf numFmtId="0" fontId="50" fillId="0" borderId="0" applyNumberFormat="0" applyFill="0" applyBorder="0" applyAlignment="0" applyProtection="0"/>
    <xf numFmtId="0" fontId="26" fillId="12" borderId="0" applyNumberFormat="0" applyBorder="0" applyAlignment="0" applyProtection="0"/>
    <xf numFmtId="0" fontId="26" fillId="1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21" borderId="0" applyNumberFormat="0" applyBorder="0" applyAlignment="0" applyProtection="0"/>
    <xf numFmtId="0" fontId="26" fillId="18" borderId="0" applyNumberFormat="0" applyBorder="0" applyAlignment="0" applyProtection="0"/>
    <xf numFmtId="0" fontId="51" fillId="5" borderId="8" applyNumberFormat="0" applyAlignment="0" applyProtection="0"/>
    <xf numFmtId="0" fontId="52" fillId="0" borderId="0"/>
    <xf numFmtId="190" fontId="5" fillId="0" borderId="0" applyFont="0" applyFill="0" applyBorder="0" applyAlignment="0" applyProtection="0"/>
    <xf numFmtId="191" fontId="53" fillId="0" borderId="0">
      <alignment horizontal="right" vertical="top"/>
    </xf>
    <xf numFmtId="192" fontId="54" fillId="0" borderId="0">
      <alignment horizontal="right" vertical="top"/>
    </xf>
    <xf numFmtId="192" fontId="53" fillId="0" borderId="0">
      <alignment horizontal="right" vertical="top"/>
    </xf>
    <xf numFmtId="193" fontId="54" fillId="0" borderId="0" applyFill="0" applyBorder="0">
      <alignment horizontal="right" vertical="top"/>
    </xf>
    <xf numFmtId="194" fontId="54" fillId="0" borderId="0" applyFill="0" applyBorder="0">
      <alignment horizontal="right" vertical="top"/>
    </xf>
    <xf numFmtId="195" fontId="54" fillId="0" borderId="0" applyFill="0" applyBorder="0">
      <alignment horizontal="right" vertical="top"/>
    </xf>
    <xf numFmtId="196" fontId="54" fillId="0" borderId="0" applyFill="0" applyBorder="0">
      <alignment horizontal="right" vertical="top"/>
    </xf>
    <xf numFmtId="0" fontId="55" fillId="0" borderId="0">
      <alignment horizontal="center" wrapText="1"/>
    </xf>
    <xf numFmtId="197" fontId="56" fillId="0" borderId="0" applyFill="0" applyBorder="0">
      <alignment vertical="top"/>
    </xf>
    <xf numFmtId="197" fontId="57" fillId="0" borderId="0" applyFill="0" applyBorder="0" applyProtection="0">
      <alignment vertical="top"/>
    </xf>
    <xf numFmtId="197" fontId="58" fillId="0" borderId="0">
      <alignment vertical="top"/>
    </xf>
    <xf numFmtId="164" fontId="54" fillId="0" borderId="0" applyFill="0" applyBorder="0" applyAlignment="0" applyProtection="0">
      <alignment horizontal="right" vertical="top"/>
    </xf>
    <xf numFmtId="197" fontId="59" fillId="0" borderId="0"/>
    <xf numFmtId="0" fontId="54" fillId="0" borderId="0" applyFill="0" applyBorder="0">
      <alignment horizontal="left" vertical="top"/>
    </xf>
    <xf numFmtId="2" fontId="5" fillId="28" borderId="0" applyFont="0" applyFill="0" applyBorder="0" applyAlignment="0" applyProtection="0"/>
    <xf numFmtId="0" fontId="60" fillId="0" borderId="0" applyNumberFormat="0" applyFill="0" applyBorder="0" applyAlignment="0" applyProtection="0"/>
    <xf numFmtId="0" fontId="39" fillId="10" borderId="0" applyNumberFormat="0" applyBorder="0" applyAlignment="0" applyProtection="0"/>
    <xf numFmtId="38" fontId="10" fillId="23" borderId="0" applyNumberFormat="0" applyBorder="0" applyAlignment="0" applyProtection="0"/>
    <xf numFmtId="0" fontId="61" fillId="31" borderId="0"/>
    <xf numFmtId="0" fontId="62" fillId="0" borderId="19" applyNumberFormat="0" applyAlignment="0" applyProtection="0">
      <alignment horizontal="left" vertical="center"/>
    </xf>
    <xf numFmtId="0" fontId="62" fillId="0" borderId="20">
      <alignment horizontal="left"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49" fillId="9" borderId="0" applyNumberFormat="0" applyBorder="0" applyAlignment="0" applyProtection="0"/>
    <xf numFmtId="0" fontId="51" fillId="5" borderId="8" applyNumberFormat="0" applyAlignment="0" applyProtection="0"/>
    <xf numFmtId="10" fontId="10" fillId="32" borderId="21" applyNumberFormat="0" applyBorder="0" applyAlignment="0" applyProtection="0"/>
    <xf numFmtId="0" fontId="43" fillId="0" borderId="15" applyNumberFormat="0" applyFill="0" applyAlignment="0" applyProtection="0"/>
    <xf numFmtId="198" fontId="64" fillId="0" borderId="0" applyFont="0" applyFill="0" applyBorder="0" applyAlignment="0" applyProtection="0"/>
    <xf numFmtId="199" fontId="64" fillId="0" borderId="0" applyFont="0" applyFill="0" applyBorder="0" applyAlignment="0" applyProtection="0"/>
    <xf numFmtId="3" fontId="65" fillId="0" borderId="0" applyFont="0" applyFill="0" applyBorder="0" applyAlignment="0" applyProtection="0"/>
    <xf numFmtId="0" fontId="42" fillId="27" borderId="14" applyNumberFormat="0" applyAlignment="0" applyProtection="0"/>
    <xf numFmtId="0" fontId="66" fillId="23" borderId="0"/>
    <xf numFmtId="0" fontId="67" fillId="33" borderId="22">
      <protection locked="0"/>
    </xf>
    <xf numFmtId="0" fontId="5" fillId="6" borderId="23" applyNumberFormat="0" applyFont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1" fontId="68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66" fillId="23" borderId="0"/>
    <xf numFmtId="202" fontId="69" fillId="0" borderId="0"/>
    <xf numFmtId="0" fontId="70" fillId="0" borderId="0"/>
    <xf numFmtId="0" fontId="23" fillId="0" borderId="0"/>
    <xf numFmtId="0" fontId="5" fillId="0" borderId="0"/>
    <xf numFmtId="0" fontId="71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1" fillId="0" borderId="0"/>
    <xf numFmtId="0" fontId="5" fillId="0" borderId="0"/>
    <xf numFmtId="0" fontId="72" fillId="0" borderId="0">
      <alignment horizontal="left"/>
    </xf>
    <xf numFmtId="0" fontId="5" fillId="0" borderId="0"/>
    <xf numFmtId="0" fontId="5" fillId="6" borderId="23" applyNumberFormat="0" applyFont="0" applyAlignment="0" applyProtection="0"/>
    <xf numFmtId="0" fontId="73" fillId="3" borderId="0" applyNumberFormat="0" applyBorder="0" applyAlignment="0" applyProtection="0"/>
    <xf numFmtId="0" fontId="74" fillId="0" borderId="24" applyNumberFormat="0" applyFill="0" applyAlignment="0" applyProtection="0"/>
    <xf numFmtId="0" fontId="75" fillId="0" borderId="25" applyNumberFormat="0" applyFill="0" applyAlignment="0" applyProtection="0"/>
    <xf numFmtId="0" fontId="76" fillId="0" borderId="26" applyNumberFormat="0" applyFill="0" applyAlignment="0" applyProtection="0"/>
    <xf numFmtId="0" fontId="76" fillId="0" borderId="0" applyNumberFormat="0" applyFill="0" applyBorder="0" applyAlignment="0" applyProtection="0"/>
    <xf numFmtId="0" fontId="77" fillId="34" borderId="27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>
      <protection locked="0"/>
    </xf>
    <xf numFmtId="0" fontId="5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8" fillId="0" borderId="0">
      <alignment horizontal="center"/>
    </xf>
    <xf numFmtId="0" fontId="65" fillId="0" borderId="0" applyNumberFormat="0" applyFont="0" applyFill="0" applyBorder="0" applyAlignment="0" applyProtection="0">
      <alignment horizontal="left"/>
    </xf>
    <xf numFmtId="15" fontId="65" fillId="0" borderId="0" applyFont="0" applyFill="0" applyBorder="0" applyAlignment="0" applyProtection="0"/>
    <xf numFmtId="4" fontId="65" fillId="0" borderId="0" applyFont="0" applyFill="0" applyBorder="0" applyAlignment="0" applyProtection="0"/>
    <xf numFmtId="0" fontId="79" fillId="0" borderId="5">
      <alignment horizontal="center"/>
    </xf>
    <xf numFmtId="3" fontId="65" fillId="0" borderId="0" applyFont="0" applyFill="0" applyBorder="0" applyAlignment="0" applyProtection="0"/>
    <xf numFmtId="0" fontId="65" fillId="35" borderId="0" applyNumberFormat="0" applyFont="0" applyBorder="0" applyAlignment="0" applyProtection="0"/>
    <xf numFmtId="0" fontId="48" fillId="23" borderId="0"/>
    <xf numFmtId="0" fontId="48" fillId="26" borderId="0"/>
    <xf numFmtId="0" fontId="40" fillId="36" borderId="0"/>
    <xf numFmtId="0" fontId="48" fillId="26" borderId="0"/>
    <xf numFmtId="0" fontId="80" fillId="4" borderId="28" applyNumberFormat="0" applyAlignment="0" applyProtection="0"/>
    <xf numFmtId="203" fontId="5" fillId="0" borderId="0" applyFont="0" applyFill="0" applyBorder="0" applyAlignment="0" applyProtection="0"/>
    <xf numFmtId="0" fontId="64" fillId="0" borderId="0"/>
    <xf numFmtId="0" fontId="5" fillId="0" borderId="0">
      <alignment vertical="top"/>
    </xf>
    <xf numFmtId="0" fontId="30" fillId="26" borderId="0"/>
    <xf numFmtId="0" fontId="5" fillId="0" borderId="0">
      <alignment horizontal="left" wrapText="1"/>
    </xf>
    <xf numFmtId="39" fontId="81" fillId="37" borderId="0">
      <alignment horizontal="center"/>
    </xf>
    <xf numFmtId="0" fontId="48" fillId="26" borderId="0"/>
    <xf numFmtId="0" fontId="8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39" fontId="83" fillId="0" borderId="0">
      <alignment vertical="center"/>
    </xf>
    <xf numFmtId="39" fontId="83" fillId="0" borderId="0">
      <alignment vertical="center"/>
    </xf>
    <xf numFmtId="39" fontId="84" fillId="0" borderId="0">
      <alignment vertical="center"/>
    </xf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29" applyNumberFormat="0" applyFill="0" applyAlignment="0" applyProtection="0"/>
    <xf numFmtId="0" fontId="88" fillId="0" borderId="29" applyNumberFormat="0" applyFill="0" applyAlignment="0" applyProtection="0"/>
    <xf numFmtId="0" fontId="50" fillId="0" borderId="30" applyNumberFormat="0" applyFill="0" applyAlignment="0" applyProtection="0"/>
    <xf numFmtId="0" fontId="89" fillId="31" borderId="0" applyBorder="0"/>
    <xf numFmtId="6" fontId="57" fillId="0" borderId="4" applyFill="0" applyAlignment="0" applyProtection="0"/>
    <xf numFmtId="0" fontId="90" fillId="0" borderId="31" applyNumberFormat="0" applyFill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204" fontId="5" fillId="0" borderId="0" applyFont="0" applyFill="0" applyBorder="0" applyAlignment="0" applyProtection="0"/>
    <xf numFmtId="205" fontId="91" fillId="0" borderId="0"/>
    <xf numFmtId="0" fontId="80" fillId="14" borderId="28" applyNumberFormat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2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40" borderId="0" applyNumberFormat="0" applyBorder="0" applyAlignment="0" applyProtection="0"/>
    <xf numFmtId="206" fontId="5" fillId="0" borderId="0" applyFont="0" applyFill="0" applyBorder="0" applyAlignment="0" applyProtection="0"/>
    <xf numFmtId="0" fontId="82" fillId="0" borderId="0" applyNumberFormat="0" applyFill="0" applyBorder="0" applyAlignment="0" applyProtection="0"/>
    <xf numFmtId="4" fontId="68" fillId="0" borderId="0" applyFont="0" applyFill="0" applyBorder="0" applyAlignment="0" applyProtection="0"/>
    <xf numFmtId="207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3" fontId="65" fillId="0" borderId="0" applyFont="0" applyFill="0" applyBorder="0" applyAlignment="0" applyProtection="0"/>
    <xf numFmtId="0" fontId="5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0" fontId="93" fillId="0" borderId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23" fillId="9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23" fillId="10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23" fillId="11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23" fillId="7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23" fillId="5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23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23" fillId="1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23" fillId="1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23" fillId="1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23" fillId="1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23" fillId="17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26" fillId="19" borderId="0" applyNumberFormat="0" applyBorder="0" applyAlignment="0" applyProtection="0"/>
    <xf numFmtId="0" fontId="108" fillId="50" borderId="0" applyNumberFormat="0" applyBorder="0" applyAlignment="0" applyProtection="0"/>
    <xf numFmtId="0" fontId="26" fillId="13" borderId="0" applyNumberFormat="0" applyBorder="0" applyAlignment="0" applyProtection="0"/>
    <xf numFmtId="0" fontId="108" fillId="54" borderId="0" applyNumberFormat="0" applyBorder="0" applyAlignment="0" applyProtection="0"/>
    <xf numFmtId="0" fontId="26" fillId="16" borderId="0" applyNumberFormat="0" applyBorder="0" applyAlignment="0" applyProtection="0"/>
    <xf numFmtId="0" fontId="108" fillId="58" borderId="0" applyNumberFormat="0" applyBorder="0" applyAlignment="0" applyProtection="0"/>
    <xf numFmtId="0" fontId="26" fillId="20" borderId="0" applyNumberFormat="0" applyBorder="0" applyAlignment="0" applyProtection="0"/>
    <xf numFmtId="0" fontId="108" fillId="62" borderId="0" applyNumberFormat="0" applyBorder="0" applyAlignment="0" applyProtection="0"/>
    <xf numFmtId="0" fontId="26" fillId="21" borderId="0" applyNumberFormat="0" applyBorder="0" applyAlignment="0" applyProtection="0"/>
    <xf numFmtId="0" fontId="108" fillId="66" borderId="0" applyNumberFormat="0" applyBorder="0" applyAlignment="0" applyProtection="0"/>
    <xf numFmtId="0" fontId="26" fillId="22" borderId="0" applyNumberFormat="0" applyBorder="0" applyAlignment="0" applyProtection="0"/>
    <xf numFmtId="0" fontId="108" fillId="70" borderId="0" applyNumberFormat="0" applyBorder="0" applyAlignment="0" applyProtection="0"/>
    <xf numFmtId="0" fontId="26" fillId="38" borderId="0" applyNumberFormat="0" applyBorder="0" applyAlignment="0" applyProtection="0"/>
    <xf numFmtId="0" fontId="108" fillId="47" borderId="0" applyNumberFormat="0" applyBorder="0" applyAlignment="0" applyProtection="0"/>
    <xf numFmtId="0" fontId="26" fillId="39" borderId="0" applyNumberFormat="0" applyBorder="0" applyAlignment="0" applyProtection="0"/>
    <xf numFmtId="0" fontId="108" fillId="51" borderId="0" applyNumberFormat="0" applyBorder="0" applyAlignment="0" applyProtection="0"/>
    <xf numFmtId="0" fontId="26" fillId="29" borderId="0" applyNumberFormat="0" applyBorder="0" applyAlignment="0" applyProtection="0"/>
    <xf numFmtId="0" fontId="108" fillId="55" borderId="0" applyNumberFormat="0" applyBorder="0" applyAlignment="0" applyProtection="0"/>
    <xf numFmtId="0" fontId="26" fillId="20" borderId="0" applyNumberFormat="0" applyBorder="0" applyAlignment="0" applyProtection="0"/>
    <xf numFmtId="0" fontId="108" fillId="59" borderId="0" applyNumberFormat="0" applyBorder="0" applyAlignment="0" applyProtection="0"/>
    <xf numFmtId="0" fontId="26" fillId="21" borderId="0" applyNumberFormat="0" applyBorder="0" applyAlignment="0" applyProtection="0"/>
    <xf numFmtId="0" fontId="108" fillId="63" borderId="0" applyNumberFormat="0" applyBorder="0" applyAlignment="0" applyProtection="0"/>
    <xf numFmtId="0" fontId="26" fillId="40" borderId="0" applyNumberFormat="0" applyBorder="0" applyAlignment="0" applyProtection="0"/>
    <xf numFmtId="0" fontId="108" fillId="67" borderId="0" applyNumberFormat="0" applyBorder="0" applyAlignment="0" applyProtection="0"/>
    <xf numFmtId="0" fontId="49" fillId="9" borderId="0" applyNumberFormat="0" applyBorder="0" applyAlignment="0" applyProtection="0"/>
    <xf numFmtId="0" fontId="99" fillId="42" borderId="0" applyNumberFormat="0" applyBorder="0" applyAlignment="0" applyProtection="0"/>
    <xf numFmtId="0" fontId="32" fillId="14" borderId="8" applyNumberFormat="0" applyAlignment="0" applyProtection="0"/>
    <xf numFmtId="0" fontId="102" fillId="44" borderId="35" applyNumberFormat="0" applyAlignment="0" applyProtection="0"/>
    <xf numFmtId="0" fontId="42" fillId="27" borderId="14" applyNumberFormat="0" applyAlignment="0" applyProtection="0"/>
    <xf numFmtId="0" fontId="104" fillId="45" borderId="38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3" fontId="5" fillId="0" borderId="0" applyFill="0" applyBorder="0" applyAlignment="0" applyProtection="0"/>
    <xf numFmtId="166" fontId="5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39" fillId="10" borderId="0" applyNumberFormat="0" applyBorder="0" applyAlignment="0" applyProtection="0"/>
    <xf numFmtId="0" fontId="98" fillId="41" borderId="0" applyNumberFormat="0" applyBorder="0" applyAlignment="0" applyProtection="0"/>
    <xf numFmtId="0" fontId="74" fillId="0" borderId="24" applyNumberFormat="0" applyFill="0" applyAlignment="0" applyProtection="0"/>
    <xf numFmtId="0" fontId="95" fillId="0" borderId="32" applyNumberFormat="0" applyFill="0" applyAlignment="0" applyProtection="0"/>
    <xf numFmtId="0" fontId="75" fillId="0" borderId="25" applyNumberFormat="0" applyFill="0" applyAlignment="0" applyProtection="0"/>
    <xf numFmtId="0" fontId="96" fillId="0" borderId="33" applyNumberFormat="0" applyFill="0" applyAlignment="0" applyProtection="0"/>
    <xf numFmtId="0" fontId="76" fillId="0" borderId="26" applyNumberFormat="0" applyFill="0" applyAlignment="0" applyProtection="0"/>
    <xf numFmtId="0" fontId="76" fillId="0" borderId="26" applyNumberFormat="0" applyFill="0" applyAlignment="0" applyProtection="0"/>
    <xf numFmtId="0" fontId="76" fillId="0" borderId="26" applyNumberFormat="0" applyFill="0" applyAlignment="0" applyProtection="0"/>
    <xf numFmtId="0" fontId="76" fillId="0" borderId="26" applyNumberFormat="0" applyFill="0" applyAlignment="0" applyProtection="0"/>
    <xf numFmtId="0" fontId="76" fillId="0" borderId="26" applyNumberFormat="0" applyFill="0" applyAlignment="0" applyProtection="0"/>
    <xf numFmtId="0" fontId="76" fillId="0" borderId="26" applyNumberFormat="0" applyFill="0" applyAlignment="0" applyProtection="0"/>
    <xf numFmtId="0" fontId="76" fillId="0" borderId="26" applyNumberFormat="0" applyFill="0" applyAlignment="0" applyProtection="0"/>
    <xf numFmtId="0" fontId="76" fillId="0" borderId="26" applyNumberFormat="0" applyFill="0" applyAlignment="0" applyProtection="0"/>
    <xf numFmtId="0" fontId="76" fillId="0" borderId="26" applyNumberFormat="0" applyFill="0" applyAlignment="0" applyProtection="0"/>
    <xf numFmtId="0" fontId="76" fillId="0" borderId="26" applyNumberFormat="0" applyFill="0" applyAlignment="0" applyProtection="0"/>
    <xf numFmtId="0" fontId="76" fillId="0" borderId="26" applyNumberFormat="0" applyFill="0" applyAlignment="0" applyProtection="0"/>
    <xf numFmtId="0" fontId="76" fillId="0" borderId="26" applyNumberFormat="0" applyFill="0" applyAlignment="0" applyProtection="0"/>
    <xf numFmtId="0" fontId="97" fillId="0" borderId="34" applyNumberFormat="0" applyFill="0" applyAlignment="0" applyProtection="0"/>
    <xf numFmtId="0" fontId="97" fillId="0" borderId="34" applyNumberFormat="0" applyFill="0" applyAlignment="0" applyProtection="0"/>
    <xf numFmtId="0" fontId="7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73" borderId="22">
      <protection locked="0"/>
    </xf>
    <xf numFmtId="0" fontId="51" fillId="5" borderId="8" applyNumberFormat="0" applyAlignment="0" applyProtection="0"/>
    <xf numFmtId="0" fontId="51" fillId="5" borderId="8" applyNumberFormat="0" applyAlignment="0" applyProtection="0"/>
    <xf numFmtId="0" fontId="51" fillId="5" borderId="8" applyNumberFormat="0" applyAlignment="0" applyProtection="0"/>
    <xf numFmtId="0" fontId="51" fillId="5" borderId="8" applyNumberFormat="0" applyAlignment="0" applyProtection="0"/>
    <xf numFmtId="0" fontId="51" fillId="5" borderId="8" applyNumberFormat="0" applyAlignment="0" applyProtection="0"/>
    <xf numFmtId="0" fontId="118" fillId="74" borderId="0">
      <alignment horizontal="right"/>
    </xf>
    <xf numFmtId="0" fontId="43" fillId="0" borderId="15" applyNumberFormat="0" applyFill="0" applyAlignment="0" applyProtection="0"/>
    <xf numFmtId="0" fontId="103" fillId="0" borderId="37" applyNumberFormat="0" applyFill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3" fillId="3" borderId="0" applyNumberFormat="0" applyBorder="0" applyAlignment="0" applyProtection="0"/>
    <xf numFmtId="0" fontId="100" fillId="43" borderId="0" applyNumberFormat="0" applyBorder="0" applyAlignment="0" applyProtection="0"/>
    <xf numFmtId="0" fontId="10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 applyFill="0" applyBorder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3" fillId="0" borderId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6" borderId="23" applyNumberFormat="0" applyFont="0" applyAlignment="0" applyProtection="0"/>
    <xf numFmtId="0" fontId="5" fillId="6" borderId="23" applyNumberFormat="0" applyFont="0" applyAlignment="0" applyProtection="0"/>
    <xf numFmtId="0" fontId="23" fillId="6" borderId="23" applyNumberFormat="0" applyFont="0" applyAlignment="0" applyProtection="0"/>
    <xf numFmtId="0" fontId="23" fillId="6" borderId="23" applyNumberFormat="0" applyFont="0" applyAlignment="0" applyProtection="0"/>
    <xf numFmtId="0" fontId="1" fillId="46" borderId="39" applyNumberFormat="0" applyFont="0" applyAlignment="0" applyProtection="0"/>
    <xf numFmtId="0" fontId="1" fillId="46" borderId="39" applyNumberFormat="0" applyFont="0" applyAlignment="0" applyProtection="0"/>
    <xf numFmtId="0" fontId="1" fillId="46" borderId="39" applyNumberFormat="0" applyFont="0" applyAlignment="0" applyProtection="0"/>
    <xf numFmtId="0" fontId="1" fillId="46" borderId="39" applyNumberFormat="0" applyFont="0" applyAlignment="0" applyProtection="0"/>
    <xf numFmtId="0" fontId="1" fillId="46" borderId="39" applyNumberFormat="0" applyFont="0" applyAlignment="0" applyProtection="0"/>
    <xf numFmtId="0" fontId="1" fillId="46" borderId="39" applyNumberFormat="0" applyFont="0" applyAlignment="0" applyProtection="0"/>
    <xf numFmtId="0" fontId="1" fillId="46" borderId="39" applyNumberFormat="0" applyFont="0" applyAlignment="0" applyProtection="0"/>
    <xf numFmtId="0" fontId="80" fillId="14" borderId="28" applyNumberFormat="0" applyAlignment="0" applyProtection="0"/>
    <xf numFmtId="0" fontId="101" fillId="44" borderId="36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75" borderId="0"/>
    <xf numFmtId="0" fontId="8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0" fillId="0" borderId="31" applyNumberFormat="0" applyFill="0" applyAlignment="0" applyProtection="0"/>
    <xf numFmtId="0" fontId="107" fillId="0" borderId="40" applyNumberFormat="0" applyFill="0" applyAlignment="0" applyProtection="0"/>
    <xf numFmtId="211" fontId="23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9" fillId="0" borderId="0"/>
    <xf numFmtId="0" fontId="119" fillId="0" borderId="0"/>
  </cellStyleXfs>
  <cellXfs count="231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168" fontId="5" fillId="0" borderId="0" xfId="0" applyNumberFormat="1" applyFont="1" applyAlignment="1">
      <alignment horizontal="right"/>
    </xf>
    <xf numFmtId="168" fontId="5" fillId="0" borderId="0" xfId="0" applyNumberFormat="1" applyFont="1"/>
    <xf numFmtId="4" fontId="5" fillId="0" borderId="0" xfId="3" applyNumberFormat="1" applyFont="1" applyFill="1" applyBorder="1" applyAlignment="1">
      <alignment horizontal="right"/>
    </xf>
    <xf numFmtId="4" fontId="5" fillId="0" borderId="0" xfId="3" applyNumberFormat="1" applyFont="1" applyFill="1" applyBorder="1"/>
    <xf numFmtId="0" fontId="5" fillId="0" borderId="0" xfId="0" quotePrefix="1" applyFont="1"/>
    <xf numFmtId="0" fontId="5" fillId="0" borderId="0" xfId="0" applyFont="1" applyProtection="1">
      <protection locked="0"/>
    </xf>
    <xf numFmtId="9" fontId="5" fillId="0" borderId="0" xfId="2" applyFont="1" applyFill="1"/>
    <xf numFmtId="9" fontId="5" fillId="0" borderId="0" xfId="4" applyFill="1" applyBorder="1" applyAlignment="1">
      <alignment horizontal="right"/>
    </xf>
    <xf numFmtId="0" fontId="5" fillId="0" borderId="0" xfId="5" applyAlignment="1">
      <alignment horizontal="right"/>
    </xf>
    <xf numFmtId="9" fontId="5" fillId="0" borderId="0" xfId="4" applyFill="1" applyBorder="1"/>
    <xf numFmtId="168" fontId="5" fillId="0" borderId="0" xfId="5" applyNumberFormat="1"/>
    <xf numFmtId="4" fontId="5" fillId="0" borderId="0" xfId="3" applyNumberFormat="1" applyFont="1" applyFill="1" applyAlignment="1">
      <alignment horizontal="right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169" fontId="5" fillId="0" borderId="0" xfId="3" applyNumberFormat="1" applyFont="1" applyFill="1" applyBorder="1" applyProtection="1">
      <protection locked="0"/>
    </xf>
    <xf numFmtId="0" fontId="5" fillId="0" borderId="0" xfId="5"/>
    <xf numFmtId="168" fontId="5" fillId="0" borderId="0" xfId="5" applyNumberFormat="1" applyAlignment="1">
      <alignment horizontal="right"/>
    </xf>
    <xf numFmtId="9" fontId="5" fillId="0" borderId="0" xfId="2" applyFont="1" applyFill="1" applyBorder="1" applyAlignment="1">
      <alignment horizontal="right"/>
    </xf>
    <xf numFmtId="0" fontId="5" fillId="0" borderId="0" xfId="6"/>
    <xf numFmtId="0" fontId="9" fillId="0" borderId="0" xfId="6" applyFo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9" fontId="5" fillId="0" borderId="0" xfId="2" applyFont="1" applyFill="1" applyAlignment="1">
      <alignment horizontal="right"/>
    </xf>
    <xf numFmtId="9" fontId="5" fillId="0" borderId="0" xfId="4" applyFont="1" applyFill="1" applyBorder="1"/>
    <xf numFmtId="9" fontId="5" fillId="0" borderId="0" xfId="5" applyNumberFormat="1" applyAlignment="1">
      <alignment horizontal="right"/>
    </xf>
    <xf numFmtId="9" fontId="5" fillId="0" borderId="0" xfId="5" applyNumberFormat="1"/>
    <xf numFmtId="9" fontId="5" fillId="0" borderId="0" xfId="2" applyFont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/>
    <xf numFmtId="169" fontId="5" fillId="0" borderId="0" xfId="1" applyNumberFormat="1" applyFont="1" applyFill="1" applyBorder="1" applyProtection="1">
      <protection locked="0"/>
    </xf>
    <xf numFmtId="9" fontId="5" fillId="0" borderId="5" xfId="5" applyNumberFormat="1" applyBorder="1" applyAlignment="1">
      <alignment horizontal="right"/>
    </xf>
    <xf numFmtId="9" fontId="5" fillId="0" borderId="5" xfId="5" applyNumberFormat="1" applyBorder="1"/>
    <xf numFmtId="168" fontId="5" fillId="0" borderId="5" xfId="5" applyNumberFormat="1" applyBorder="1"/>
    <xf numFmtId="0" fontId="9" fillId="0" borderId="0" xfId="0" applyFont="1"/>
    <xf numFmtId="0" fontId="6" fillId="0" borderId="0" xfId="5" applyFont="1"/>
    <xf numFmtId="170" fontId="0" fillId="0" borderId="0" xfId="0" applyNumberFormat="1"/>
    <xf numFmtId="0" fontId="9" fillId="0" borderId="0" xfId="0" applyFont="1" applyProtection="1">
      <protection locked="0"/>
    </xf>
    <xf numFmtId="168" fontId="5" fillId="0" borderId="0" xfId="0" applyNumberFormat="1" applyFont="1" applyAlignment="1" applyProtection="1">
      <alignment horizontal="right"/>
      <protection locked="0"/>
    </xf>
    <xf numFmtId="168" fontId="5" fillId="0" borderId="0" xfId="0" applyNumberFormat="1" applyFont="1" applyProtection="1">
      <protection locked="0"/>
    </xf>
    <xf numFmtId="9" fontId="5" fillId="0" borderId="0" xfId="0" applyNumberFormat="1" applyFont="1" applyAlignment="1" applyProtection="1">
      <alignment horizontal="right"/>
      <protection locked="0"/>
    </xf>
    <xf numFmtId="9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9" fontId="12" fillId="0" borderId="0" xfId="4" applyFont="1" applyFill="1" applyBorder="1" applyAlignment="1">
      <alignment horizontal="right"/>
    </xf>
    <xf numFmtId="9" fontId="12" fillId="0" borderId="0" xfId="4" applyFont="1" applyFill="1" applyBorder="1"/>
    <xf numFmtId="4" fontId="5" fillId="0" borderId="0" xfId="3" applyNumberFormat="1" applyFont="1" applyAlignment="1">
      <alignment horizontal="right"/>
    </xf>
    <xf numFmtId="168" fontId="12" fillId="0" borderId="0" xfId="0" applyNumberFormat="1" applyFont="1"/>
    <xf numFmtId="9" fontId="5" fillId="0" borderId="0" xfId="4" applyFont="1" applyFill="1" applyBorder="1" applyAlignment="1">
      <alignment horizontal="right"/>
    </xf>
    <xf numFmtId="9" fontId="12" fillId="0" borderId="0" xfId="4" applyFont="1" applyFill="1" applyBorder="1" applyAlignment="1" applyProtection="1">
      <alignment horizontal="right"/>
      <protection locked="0"/>
    </xf>
    <xf numFmtId="9" fontId="12" fillId="0" borderId="0" xfId="0" applyNumberFormat="1" applyFont="1"/>
    <xf numFmtId="168" fontId="12" fillId="0" borderId="0" xfId="0" applyNumberFormat="1" applyFont="1" applyAlignment="1" applyProtection="1">
      <alignment horizontal="right"/>
      <protection locked="0"/>
    </xf>
    <xf numFmtId="168" fontId="12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9" fontId="12" fillId="0" borderId="0" xfId="0" applyNumberFormat="1" applyFont="1" applyAlignment="1" applyProtection="1">
      <alignment horizontal="right"/>
      <protection locked="0"/>
    </xf>
    <xf numFmtId="0" fontId="12" fillId="0" borderId="0" xfId="0" applyFont="1" applyAlignment="1" applyProtection="1">
      <alignment vertical="center"/>
      <protection locked="0"/>
    </xf>
    <xf numFmtId="9" fontId="5" fillId="0" borderId="0" xfId="2" applyFont="1" applyFill="1" applyBorder="1"/>
    <xf numFmtId="171" fontId="5" fillId="0" borderId="0" xfId="2" applyNumberFormat="1" applyFont="1" applyFill="1" applyBorder="1"/>
    <xf numFmtId="9" fontId="5" fillId="0" borderId="0" xfId="2" applyFont="1" applyFill="1" applyBorder="1" applyAlignment="1" applyProtection="1">
      <alignment horizontal="right"/>
      <protection locked="0"/>
    </xf>
    <xf numFmtId="9" fontId="5" fillId="0" borderId="0" xfId="0" applyNumberFormat="1" applyFont="1"/>
    <xf numFmtId="208" fontId="5" fillId="0" borderId="0" xfId="3" applyNumberFormat="1" applyFont="1" applyFill="1" applyAlignment="1">
      <alignment horizontal="right"/>
    </xf>
    <xf numFmtId="0" fontId="0" fillId="71" borderId="0" xfId="0" applyFill="1"/>
    <xf numFmtId="0" fontId="0" fillId="72" borderId="0" xfId="0" applyFill="1"/>
    <xf numFmtId="0" fontId="110" fillId="71" borderId="1" xfId="513" applyFont="1" applyFill="1" applyBorder="1" applyAlignment="1">
      <alignment horizontal="left"/>
    </xf>
    <xf numFmtId="0" fontId="110" fillId="71" borderId="1" xfId="513" applyFont="1" applyFill="1" applyBorder="1" applyAlignment="1">
      <alignment horizontal="center" vertical="center"/>
    </xf>
    <xf numFmtId="0" fontId="111" fillId="71" borderId="3" xfId="513" applyFont="1" applyFill="1" applyBorder="1" applyAlignment="1">
      <alignment horizontal="left"/>
    </xf>
    <xf numFmtId="0" fontId="110" fillId="71" borderId="3" xfId="513" applyFont="1" applyFill="1" applyBorder="1" applyAlignment="1">
      <alignment horizontal="right"/>
    </xf>
    <xf numFmtId="0" fontId="109" fillId="72" borderId="0" xfId="513" applyFill="1"/>
    <xf numFmtId="0" fontId="109" fillId="72" borderId="0" xfId="513" applyFill="1" applyAlignment="1">
      <alignment horizontal="right"/>
    </xf>
    <xf numFmtId="0" fontId="6" fillId="72" borderId="0" xfId="513" applyFont="1" applyFill="1"/>
    <xf numFmtId="0" fontId="5" fillId="72" borderId="0" xfId="513" applyFont="1" applyFill="1"/>
    <xf numFmtId="208" fontId="5" fillId="72" borderId="0" xfId="1" applyNumberFormat="1" applyFont="1" applyFill="1"/>
    <xf numFmtId="208" fontId="6" fillId="72" borderId="4" xfId="1" applyNumberFormat="1" applyFont="1" applyFill="1" applyBorder="1"/>
    <xf numFmtId="4" fontId="5" fillId="72" borderId="0" xfId="1" applyNumberFormat="1" applyFont="1" applyFill="1"/>
    <xf numFmtId="168" fontId="109" fillId="72" borderId="0" xfId="513" applyNumberFormat="1" applyFill="1" applyAlignment="1">
      <alignment horizontal="right"/>
    </xf>
    <xf numFmtId="168" fontId="109" fillId="72" borderId="0" xfId="513" applyNumberFormat="1" applyFill="1"/>
    <xf numFmtId="0" fontId="5" fillId="72" borderId="0" xfId="513" quotePrefix="1" applyFont="1" applyFill="1"/>
    <xf numFmtId="0" fontId="109" fillId="72" borderId="0" xfId="513" quotePrefix="1" applyFill="1"/>
    <xf numFmtId="4" fontId="5" fillId="72" borderId="0" xfId="1" applyNumberFormat="1" applyFont="1" applyFill="1" applyAlignment="1">
      <alignment horizontal="right"/>
    </xf>
    <xf numFmtId="0" fontId="109" fillId="72" borderId="0" xfId="513" applyFill="1" applyProtection="1">
      <protection locked="0"/>
    </xf>
    <xf numFmtId="9" fontId="109" fillId="72" borderId="0" xfId="2" applyFont="1" applyFill="1" applyBorder="1" applyAlignment="1">
      <alignment horizontal="right"/>
    </xf>
    <xf numFmtId="0" fontId="5" fillId="72" borderId="0" xfId="513" applyFont="1" applyFill="1" applyProtection="1">
      <protection locked="0"/>
    </xf>
    <xf numFmtId="209" fontId="109" fillId="72" borderId="0" xfId="2" applyNumberFormat="1" applyFont="1" applyFill="1" applyBorder="1" applyAlignment="1">
      <alignment horizontal="right"/>
    </xf>
    <xf numFmtId="209" fontId="109" fillId="72" borderId="0" xfId="1" applyNumberFormat="1" applyFont="1" applyFill="1" applyBorder="1" applyAlignment="1">
      <alignment horizontal="right"/>
    </xf>
    <xf numFmtId="0" fontId="6" fillId="72" borderId="0" xfId="513" applyFont="1" applyFill="1" applyProtection="1">
      <protection locked="0"/>
    </xf>
    <xf numFmtId="0" fontId="109" fillId="72" borderId="0" xfId="513" applyFill="1" applyAlignment="1" applyProtection="1">
      <alignment horizontal="right"/>
      <protection locked="0"/>
    </xf>
    <xf numFmtId="169" fontId="109" fillId="72" borderId="0" xfId="1" applyNumberFormat="1" applyFont="1" applyFill="1" applyBorder="1" applyProtection="1">
      <protection locked="0"/>
    </xf>
    <xf numFmtId="168" fontId="109" fillId="72" borderId="0" xfId="513" applyNumberFormat="1" applyFill="1" applyAlignment="1" applyProtection="1">
      <alignment horizontal="right"/>
      <protection locked="0"/>
    </xf>
    <xf numFmtId="168" fontId="109" fillId="72" borderId="0" xfId="513" applyNumberFormat="1" applyFill="1" applyProtection="1">
      <protection locked="0"/>
    </xf>
    <xf numFmtId="9" fontId="109" fillId="72" borderId="0" xfId="513" applyNumberFormat="1" applyFill="1" applyAlignment="1" applyProtection="1">
      <alignment horizontal="right"/>
      <protection locked="0"/>
    </xf>
    <xf numFmtId="0" fontId="109" fillId="72" borderId="0" xfId="513" applyFill="1" applyAlignment="1" applyProtection="1">
      <alignment vertical="center"/>
      <protection locked="0"/>
    </xf>
    <xf numFmtId="168" fontId="109" fillId="0" borderId="0" xfId="797" applyNumberFormat="1" applyAlignment="1">
      <alignment horizontal="right"/>
    </xf>
    <xf numFmtId="168" fontId="109" fillId="0" borderId="0" xfId="797" applyNumberFormat="1"/>
    <xf numFmtId="0" fontId="109" fillId="0" borderId="0" xfId="797"/>
    <xf numFmtId="4" fontId="5" fillId="0" borderId="0" xfId="1" applyNumberFormat="1" applyFont="1" applyAlignment="1">
      <alignment horizontal="right"/>
    </xf>
    <xf numFmtId="4" fontId="5" fillId="0" borderId="0" xfId="1" applyNumberFormat="1" applyFont="1" applyFill="1"/>
    <xf numFmtId="4" fontId="5" fillId="0" borderId="0" xfId="1" applyNumberFormat="1" applyFont="1"/>
    <xf numFmtId="208" fontId="5" fillId="0" borderId="0" xfId="1" applyNumberFormat="1" applyFont="1" applyAlignment="1">
      <alignment horizontal="right"/>
    </xf>
    <xf numFmtId="208" fontId="5" fillId="0" borderId="0" xfId="1" applyNumberFormat="1" applyFont="1"/>
    <xf numFmtId="208" fontId="109" fillId="0" borderId="0" xfId="797" applyNumberFormat="1"/>
    <xf numFmtId="208" fontId="109" fillId="0" borderId="0" xfId="797" applyNumberFormat="1" applyAlignment="1">
      <alignment horizontal="right"/>
    </xf>
    <xf numFmtId="208" fontId="5" fillId="0" borderId="0" xfId="797" applyNumberFormat="1" applyFont="1"/>
    <xf numFmtId="208" fontId="6" fillId="0" borderId="4" xfId="1" applyNumberFormat="1" applyFont="1" applyBorder="1" applyAlignment="1">
      <alignment horizontal="right"/>
    </xf>
    <xf numFmtId="208" fontId="8" fillId="0" borderId="0" xfId="797" applyNumberFormat="1" applyFont="1" applyAlignment="1">
      <alignment horizontal="right"/>
    </xf>
    <xf numFmtId="0" fontId="9" fillId="72" borderId="0" xfId="0" applyFont="1" applyFill="1" applyProtection="1">
      <protection locked="0"/>
    </xf>
    <xf numFmtId="208" fontId="5" fillId="0" borderId="0" xfId="0" applyNumberFormat="1" applyFont="1" applyAlignment="1">
      <alignment horizontal="right"/>
    </xf>
    <xf numFmtId="208" fontId="5" fillId="0" borderId="0" xfId="0" applyNumberFormat="1" applyFont="1"/>
    <xf numFmtId="208" fontId="8" fillId="0" borderId="0" xfId="0" applyNumberFormat="1" applyFont="1" applyAlignment="1">
      <alignment horizontal="right"/>
    </xf>
    <xf numFmtId="212" fontId="5" fillId="0" borderId="0" xfId="0" applyNumberFormat="1" applyFont="1" applyAlignment="1">
      <alignment horizontal="right"/>
    </xf>
    <xf numFmtId="212" fontId="5" fillId="0" borderId="0" xfId="0" applyNumberFormat="1" applyFont="1"/>
    <xf numFmtId="212" fontId="6" fillId="0" borderId="4" xfId="0" applyNumberFormat="1" applyFont="1" applyBorder="1" applyAlignment="1">
      <alignment horizontal="right"/>
    </xf>
    <xf numFmtId="212" fontId="8" fillId="0" borderId="0" xfId="0" applyNumberFormat="1" applyFont="1" applyAlignment="1">
      <alignment horizontal="right"/>
    </xf>
    <xf numFmtId="209" fontId="5" fillId="0" borderId="0" xfId="0" applyNumberFormat="1" applyFont="1" applyAlignment="1">
      <alignment horizontal="right"/>
    </xf>
    <xf numFmtId="209" fontId="5" fillId="0" borderId="0" xfId="0" applyNumberFormat="1" applyFont="1"/>
    <xf numFmtId="209" fontId="6" fillId="0" borderId="4" xfId="0" applyNumberFormat="1" applyFont="1" applyBorder="1" applyAlignment="1">
      <alignment horizontal="right"/>
    </xf>
    <xf numFmtId="209" fontId="8" fillId="0" borderId="0" xfId="0" applyNumberFormat="1" applyFont="1" applyAlignment="1">
      <alignment horizontal="right"/>
    </xf>
    <xf numFmtId="0" fontId="5" fillId="0" borderId="0" xfId="797" quotePrefix="1" applyFont="1"/>
    <xf numFmtId="0" fontId="6" fillId="72" borderId="0" xfId="1266" applyFont="1" applyFill="1" applyProtection="1">
      <protection locked="0"/>
    </xf>
    <xf numFmtId="0" fontId="109" fillId="72" borderId="0" xfId="1266" applyFill="1" applyAlignment="1" applyProtection="1">
      <alignment horizontal="right"/>
      <protection locked="0"/>
    </xf>
    <xf numFmtId="0" fontId="109" fillId="72" borderId="0" xfId="1266" applyFill="1" applyProtection="1">
      <protection locked="0"/>
    </xf>
    <xf numFmtId="0" fontId="5" fillId="72" borderId="0" xfId="1266" applyFont="1" applyFill="1" applyProtection="1">
      <protection locked="0"/>
    </xf>
    <xf numFmtId="168" fontId="109" fillId="72" borderId="0" xfId="1266" applyNumberFormat="1" applyFill="1" applyAlignment="1" applyProtection="1">
      <alignment horizontal="right"/>
      <protection locked="0"/>
    </xf>
    <xf numFmtId="168" fontId="109" fillId="72" borderId="0" xfId="1266" applyNumberFormat="1" applyFill="1" applyProtection="1">
      <protection locked="0"/>
    </xf>
    <xf numFmtId="9" fontId="109" fillId="72" borderId="0" xfId="1266" applyNumberFormat="1" applyFill="1" applyAlignment="1" applyProtection="1">
      <alignment horizontal="right"/>
      <protection locked="0"/>
    </xf>
    <xf numFmtId="0" fontId="109" fillId="72" borderId="0" xfId="1266" applyFill="1" applyAlignment="1" applyProtection="1">
      <alignment vertical="center"/>
      <protection locked="0"/>
    </xf>
    <xf numFmtId="4" fontId="5" fillId="72" borderId="0" xfId="3" applyNumberFormat="1" applyFont="1" applyFill="1" applyAlignment="1">
      <alignment horizontal="right"/>
    </xf>
    <xf numFmtId="0" fontId="119" fillId="0" borderId="0" xfId="1267"/>
    <xf numFmtId="208" fontId="119" fillId="0" borderId="0" xfId="1267" applyNumberFormat="1"/>
    <xf numFmtId="208" fontId="119" fillId="0" borderId="0" xfId="1267" applyNumberFormat="1" applyAlignment="1">
      <alignment horizontal="right"/>
    </xf>
    <xf numFmtId="0" fontId="119" fillId="0" borderId="0" xfId="1267" applyAlignment="1">
      <alignment horizontal="right"/>
    </xf>
    <xf numFmtId="213" fontId="119" fillId="0" borderId="0" xfId="1267" applyNumberFormat="1"/>
    <xf numFmtId="0" fontId="8" fillId="0" borderId="0" xfId="1267" applyFont="1" applyAlignment="1">
      <alignment horizontal="right"/>
    </xf>
    <xf numFmtId="168" fontId="119" fillId="0" borderId="0" xfId="1267" applyNumberFormat="1" applyAlignment="1">
      <alignment horizontal="right"/>
    </xf>
    <xf numFmtId="168" fontId="119" fillId="0" borderId="0" xfId="1267" applyNumberFormat="1"/>
    <xf numFmtId="9" fontId="119" fillId="0" borderId="0" xfId="2" applyFont="1" applyFill="1" applyBorder="1" applyAlignment="1">
      <alignment horizontal="right"/>
    </xf>
    <xf numFmtId="9" fontId="119" fillId="0" borderId="0" xfId="2" applyFont="1" applyFill="1" applyBorder="1"/>
    <xf numFmtId="9" fontId="119" fillId="0" borderId="0" xfId="2" applyFont="1" applyFill="1" applyBorder="1" applyAlignment="1" applyProtection="1">
      <alignment horizontal="right"/>
      <protection locked="0"/>
    </xf>
    <xf numFmtId="9" fontId="119" fillId="0" borderId="0" xfId="1267" applyNumberFormat="1"/>
    <xf numFmtId="208" fontId="5" fillId="0" borderId="0" xfId="1" applyNumberFormat="1" applyFont="1" applyFill="1" applyBorder="1" applyAlignment="1">
      <alignment horizontal="right"/>
    </xf>
    <xf numFmtId="208" fontId="119" fillId="0" borderId="0" xfId="1" applyNumberFormat="1" applyFont="1" applyFill="1" applyBorder="1" applyAlignment="1">
      <alignment horizontal="right"/>
    </xf>
    <xf numFmtId="208" fontId="119" fillId="0" borderId="0" xfId="1" applyNumberFormat="1" applyFont="1" applyFill="1" applyBorder="1"/>
    <xf numFmtId="4" fontId="5" fillId="0" borderId="0" xfId="1" applyNumberFormat="1" applyFont="1" applyFill="1" applyAlignment="1">
      <alignment horizontal="right"/>
    </xf>
    <xf numFmtId="168" fontId="119" fillId="0" borderId="0" xfId="1267" applyNumberFormat="1" applyAlignment="1" applyProtection="1">
      <alignment horizontal="right"/>
      <protection locked="0"/>
    </xf>
    <xf numFmtId="168" fontId="119" fillId="0" borderId="0" xfId="1267" applyNumberFormat="1" applyProtection="1">
      <protection locked="0"/>
    </xf>
    <xf numFmtId="0" fontId="119" fillId="0" borderId="0" xfId="1267" applyProtection="1">
      <protection locked="0"/>
    </xf>
    <xf numFmtId="9" fontId="119" fillId="0" borderId="0" xfId="1267" applyNumberFormat="1" applyAlignment="1" applyProtection="1">
      <alignment horizontal="right"/>
      <protection locked="0"/>
    </xf>
    <xf numFmtId="9" fontId="5" fillId="0" borderId="0" xfId="1267" applyNumberFormat="1" applyFont="1" applyAlignment="1" applyProtection="1">
      <alignment horizontal="right"/>
      <protection locked="0"/>
    </xf>
    <xf numFmtId="9" fontId="5" fillId="0" borderId="0" xfId="1267" applyNumberFormat="1" applyFont="1" applyAlignment="1" applyProtection="1">
      <alignment horizontal="right" vertical="center"/>
      <protection locked="0"/>
    </xf>
    <xf numFmtId="0" fontId="119" fillId="0" borderId="0" xfId="1267" applyAlignment="1" applyProtection="1">
      <alignment vertical="center"/>
      <protection locked="0"/>
    </xf>
    <xf numFmtId="0" fontId="5" fillId="72" borderId="0" xfId="0" applyFont="1" applyFill="1"/>
    <xf numFmtId="0" fontId="120" fillId="71" borderId="3" xfId="513" applyFont="1" applyFill="1" applyBorder="1" applyAlignment="1">
      <alignment horizontal="right"/>
    </xf>
    <xf numFmtId="0" fontId="6" fillId="0" borderId="0" xfId="513" applyFont="1"/>
    <xf numFmtId="0" fontId="5" fillId="0" borderId="0" xfId="513" applyFont="1"/>
    <xf numFmtId="208" fontId="5" fillId="0" borderId="0" xfId="1" applyNumberFormat="1" applyFont="1" applyFill="1" applyAlignment="1">
      <alignment horizontal="right"/>
    </xf>
    <xf numFmtId="208" fontId="5" fillId="0" borderId="0" xfId="1" applyNumberFormat="1" applyFont="1" applyFill="1"/>
    <xf numFmtId="208" fontId="6" fillId="0" borderId="4" xfId="1" applyNumberFormat="1" applyFont="1" applyFill="1" applyBorder="1" applyAlignment="1">
      <alignment horizontal="right"/>
    </xf>
    <xf numFmtId="0" fontId="109" fillId="0" borderId="0" xfId="513"/>
    <xf numFmtId="4" fontId="119" fillId="0" borderId="0" xfId="1267" applyNumberFormat="1" applyAlignment="1">
      <alignment horizontal="right"/>
    </xf>
    <xf numFmtId="0" fontId="5" fillId="0" borderId="0" xfId="513" quotePrefix="1" applyFont="1"/>
    <xf numFmtId="0" fontId="5" fillId="0" borderId="0" xfId="513" applyFont="1" applyProtection="1">
      <protection locked="0"/>
    </xf>
    <xf numFmtId="0" fontId="6" fillId="0" borderId="0" xfId="1266" applyFont="1" applyProtection="1">
      <protection locked="0"/>
    </xf>
    <xf numFmtId="0" fontId="5" fillId="0" borderId="0" xfId="1266" applyFont="1" applyProtection="1">
      <protection locked="0"/>
    </xf>
    <xf numFmtId="9" fontId="5" fillId="0" borderId="0" xfId="1" applyNumberFormat="1" applyFont="1" applyFill="1" applyAlignment="1">
      <alignment horizontal="right"/>
    </xf>
    <xf numFmtId="208" fontId="5" fillId="0" borderId="0" xfId="1" applyNumberFormat="1" applyFont="1" applyFill="1" applyBorder="1"/>
    <xf numFmtId="0" fontId="119" fillId="0" borderId="0" xfId="1267" applyAlignment="1" applyProtection="1">
      <alignment horizontal="right"/>
      <protection locked="0"/>
    </xf>
    <xf numFmtId="168" fontId="5" fillId="0" borderId="0" xfId="1267" applyNumberFormat="1" applyFont="1" applyAlignment="1" applyProtection="1">
      <alignment horizontal="right"/>
      <protection locked="0"/>
    </xf>
    <xf numFmtId="0" fontId="0" fillId="77" borderId="0" xfId="0" applyFill="1"/>
    <xf numFmtId="0" fontId="122" fillId="77" borderId="0" xfId="0" applyFont="1" applyFill="1"/>
    <xf numFmtId="0" fontId="123" fillId="71" borderId="0" xfId="0" applyFont="1" applyFill="1"/>
    <xf numFmtId="0" fontId="123" fillId="76" borderId="0" xfId="0" applyFont="1" applyFill="1"/>
    <xf numFmtId="0" fontId="125" fillId="71" borderId="0" xfId="513" applyFont="1" applyFill="1" applyAlignment="1">
      <alignment horizontal="left"/>
    </xf>
    <xf numFmtId="0" fontId="125" fillId="71" borderId="0" xfId="513" applyFont="1" applyFill="1" applyAlignment="1">
      <alignment horizontal="center" vertical="center"/>
    </xf>
    <xf numFmtId="0" fontId="126" fillId="71" borderId="0" xfId="513" applyFont="1" applyFill="1" applyAlignment="1">
      <alignment horizontal="left"/>
    </xf>
    <xf numFmtId="0" fontId="125" fillId="71" borderId="0" xfId="513" applyFont="1" applyFill="1" applyAlignment="1">
      <alignment horizontal="right"/>
    </xf>
    <xf numFmtId="0" fontId="127" fillId="71" borderId="0" xfId="513" applyFont="1" applyFill="1" applyAlignment="1">
      <alignment horizontal="right"/>
    </xf>
    <xf numFmtId="0" fontId="123" fillId="72" borderId="0" xfId="0" applyFont="1" applyFill="1"/>
    <xf numFmtId="0" fontId="128" fillId="72" borderId="0" xfId="513" applyFont="1" applyFill="1"/>
    <xf numFmtId="0" fontId="129" fillId="72" borderId="0" xfId="513" applyFont="1" applyFill="1"/>
    <xf numFmtId="208" fontId="129" fillId="72" borderId="0" xfId="1" applyNumberFormat="1" applyFont="1" applyFill="1" applyBorder="1" applyAlignment="1">
      <alignment horizontal="right"/>
    </xf>
    <xf numFmtId="208" fontId="129" fillId="72" borderId="0" xfId="1" applyNumberFormat="1" applyFont="1" applyFill="1" applyBorder="1"/>
    <xf numFmtId="208" fontId="129" fillId="72" borderId="0" xfId="1267" applyNumberFormat="1" applyFont="1" applyFill="1"/>
    <xf numFmtId="208" fontId="129" fillId="72" borderId="0" xfId="1267" applyNumberFormat="1" applyFont="1" applyFill="1" applyAlignment="1">
      <alignment horizontal="right"/>
    </xf>
    <xf numFmtId="208" fontId="128" fillId="72" borderId="4" xfId="1" applyNumberFormat="1" applyFont="1" applyFill="1" applyBorder="1" applyAlignment="1">
      <alignment horizontal="right"/>
    </xf>
    <xf numFmtId="0" fontId="129" fillId="72" borderId="0" xfId="1267" applyFont="1" applyFill="1" applyAlignment="1">
      <alignment horizontal="right"/>
    </xf>
    <xf numFmtId="0" fontId="129" fillId="72" borderId="0" xfId="1267" applyFont="1" applyFill="1"/>
    <xf numFmtId="213" fontId="129" fillId="72" borderId="0" xfId="1267" applyNumberFormat="1" applyFont="1" applyFill="1"/>
    <xf numFmtId="0" fontId="131" fillId="72" borderId="0" xfId="1267" applyFont="1" applyFill="1" applyAlignment="1">
      <alignment horizontal="right"/>
    </xf>
    <xf numFmtId="168" fontId="129" fillId="72" borderId="0" xfId="1267" applyNumberFormat="1" applyFont="1" applyFill="1" applyAlignment="1">
      <alignment horizontal="right"/>
    </xf>
    <xf numFmtId="168" fontId="129" fillId="72" borderId="0" xfId="1267" applyNumberFormat="1" applyFont="1" applyFill="1"/>
    <xf numFmtId="4" fontId="129" fillId="72" borderId="0" xfId="1" applyNumberFormat="1" applyFont="1" applyFill="1" applyBorder="1" applyAlignment="1">
      <alignment horizontal="right"/>
    </xf>
    <xf numFmtId="4" fontId="129" fillId="72" borderId="0" xfId="1267" applyNumberFormat="1" applyFont="1" applyFill="1" applyAlignment="1">
      <alignment horizontal="right"/>
    </xf>
    <xf numFmtId="0" fontId="129" fillId="72" borderId="0" xfId="513" quotePrefix="1" applyFont="1" applyFill="1"/>
    <xf numFmtId="4" fontId="129" fillId="72" borderId="0" xfId="1" applyNumberFormat="1" applyFont="1" applyFill="1" applyBorder="1"/>
    <xf numFmtId="0" fontId="129" fillId="72" borderId="0" xfId="513" applyFont="1" applyFill="1" applyProtection="1">
      <protection locked="0"/>
    </xf>
    <xf numFmtId="9" fontId="129" fillId="72" borderId="0" xfId="2" applyFont="1" applyFill="1" applyBorder="1" applyAlignment="1">
      <alignment horizontal="right"/>
    </xf>
    <xf numFmtId="9" fontId="129" fillId="72" borderId="0" xfId="2" applyFont="1" applyFill="1" applyBorder="1"/>
    <xf numFmtId="9" fontId="129" fillId="72" borderId="0" xfId="2" applyFont="1" applyFill="1" applyBorder="1" applyAlignment="1" applyProtection="1">
      <alignment horizontal="right"/>
      <protection locked="0"/>
    </xf>
    <xf numFmtId="9" fontId="129" fillId="72" borderId="0" xfId="1267" applyNumberFormat="1" applyFont="1" applyFill="1"/>
    <xf numFmtId="0" fontId="129" fillId="72" borderId="0" xfId="0" applyFont="1" applyFill="1"/>
    <xf numFmtId="0" fontId="128" fillId="72" borderId="0" xfId="1266" applyFont="1" applyFill="1" applyProtection="1">
      <protection locked="0"/>
    </xf>
    <xf numFmtId="0" fontId="129" fillId="72" borderId="0" xfId="1266" applyFont="1" applyFill="1" applyProtection="1">
      <protection locked="0"/>
    </xf>
    <xf numFmtId="168" fontId="129" fillId="72" borderId="0" xfId="1267" applyNumberFormat="1" applyFont="1" applyFill="1" applyAlignment="1" applyProtection="1">
      <alignment horizontal="right"/>
      <protection locked="0"/>
    </xf>
    <xf numFmtId="0" fontId="129" fillId="72" borderId="0" xfId="1267" applyFont="1" applyFill="1" applyAlignment="1" applyProtection="1">
      <alignment horizontal="right"/>
      <protection locked="0"/>
    </xf>
    <xf numFmtId="9" fontId="129" fillId="72" borderId="0" xfId="1" applyNumberFormat="1" applyFont="1" applyFill="1" applyBorder="1" applyAlignment="1">
      <alignment horizontal="right"/>
    </xf>
    <xf numFmtId="0" fontId="132" fillId="72" borderId="0" xfId="0" applyFont="1" applyFill="1" applyProtection="1">
      <protection locked="0"/>
    </xf>
    <xf numFmtId="168" fontId="129" fillId="0" borderId="0" xfId="1267" applyNumberFormat="1" applyFont="1" applyAlignment="1" applyProtection="1">
      <alignment horizontal="right"/>
      <protection locked="0"/>
    </xf>
    <xf numFmtId="0" fontId="129" fillId="0" borderId="0" xfId="1267" applyFont="1" applyAlignment="1" applyProtection="1">
      <alignment horizontal="right"/>
      <protection locked="0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 wrapText="1"/>
    </xf>
    <xf numFmtId="9" fontId="123" fillId="72" borderId="0" xfId="0" applyNumberFormat="1" applyFont="1" applyFill="1"/>
    <xf numFmtId="0" fontId="124" fillId="71" borderId="0" xfId="0" applyFont="1" applyFill="1" applyAlignment="1">
      <alignment horizontal="center"/>
    </xf>
    <xf numFmtId="209" fontId="129" fillId="72" borderId="0" xfId="1267" applyNumberFormat="1" applyFont="1" applyFill="1"/>
    <xf numFmtId="0" fontId="129" fillId="0" borderId="0" xfId="513" applyFont="1"/>
    <xf numFmtId="0" fontId="129" fillId="0" borderId="0" xfId="1266" applyFont="1" applyProtection="1">
      <protection locked="0"/>
    </xf>
    <xf numFmtId="9" fontId="129" fillId="0" borderId="0" xfId="2" applyFont="1" applyFill="1" applyBorder="1" applyAlignment="1">
      <alignment horizontal="right"/>
    </xf>
    <xf numFmtId="9" fontId="129" fillId="0" borderId="0" xfId="2" applyFont="1" applyFill="1" applyBorder="1"/>
    <xf numFmtId="9" fontId="129" fillId="0" borderId="0" xfId="1" applyNumberFormat="1" applyFont="1" applyFill="1" applyBorder="1" applyAlignment="1">
      <alignment horizontal="right"/>
    </xf>
    <xf numFmtId="168" fontId="129" fillId="0" borderId="0" xfId="1267" applyNumberFormat="1" applyFont="1"/>
    <xf numFmtId="0" fontId="132" fillId="0" borderId="0" xfId="0" applyFont="1" applyProtection="1">
      <protection locked="0"/>
    </xf>
    <xf numFmtId="0" fontId="124" fillId="71" borderId="0" xfId="0" applyFont="1" applyFill="1" applyAlignment="1">
      <alignment horizontal="center"/>
    </xf>
    <xf numFmtId="0" fontId="125" fillId="71" borderId="0" xfId="513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08" fillId="71" borderId="3" xfId="0" applyFont="1" applyFill="1" applyBorder="1" applyAlignment="1">
      <alignment horizontal="center"/>
    </xf>
    <xf numFmtId="0" fontId="110" fillId="71" borderId="41" xfId="513" applyFont="1" applyFill="1" applyBorder="1" applyAlignment="1">
      <alignment horizontal="center" vertical="center"/>
    </xf>
  </cellXfs>
  <cellStyles count="1268">
    <cellStyle name="%" xfId="7" xr:uid="{00000000-0005-0000-0000-000000000000}"/>
    <cellStyle name="%_Aksjedata" xfId="8" xr:uid="{00000000-0005-0000-0000-000001000000}"/>
    <cellStyle name="%_Aksjedata_E-Note 4-6" xfId="514" xr:uid="{00000000-0005-0000-0000-000002000000}"/>
    <cellStyle name="%_Historical figures" xfId="9" xr:uid="{00000000-0005-0000-0000-000003000000}"/>
    <cellStyle name="?_x001d_?'&amp;Oy—&amp;Hy_x000b__x0008_?_x0005_v_x0006__x000f__x0001__x0001_" xfId="515" xr:uid="{00000000-0005-0000-0000-000004000000}"/>
    <cellStyle name="_%(SignOnly)" xfId="10" xr:uid="{00000000-0005-0000-0000-000005000000}"/>
    <cellStyle name="_%(SignSpaceOnly)" xfId="11" xr:uid="{00000000-0005-0000-0000-000006000000}"/>
    <cellStyle name="_%(SignSpaceOnly)_Database - Comparables" xfId="12" xr:uid="{00000000-0005-0000-0000-000007000000}"/>
    <cellStyle name="_%(SignSpaceOnly)_DB_Eye" xfId="13" xr:uid="{00000000-0005-0000-0000-000008000000}"/>
    <cellStyle name="_%(SignSpaceOnly)_Exec Summary" xfId="14" xr:uid="{00000000-0005-0000-0000-000009000000}"/>
    <cellStyle name="_Comma" xfId="15" xr:uid="{00000000-0005-0000-0000-00000A000000}"/>
    <cellStyle name="_Comma_Balance Sheet" xfId="16" xr:uid="{00000000-0005-0000-0000-00000B000000}"/>
    <cellStyle name="_Comma_Balance Sheet_Database - Comparables" xfId="17" xr:uid="{00000000-0005-0000-0000-00000C000000}"/>
    <cellStyle name="_Comma_Balance Sheet_DB_Eye" xfId="18" xr:uid="{00000000-0005-0000-0000-00000D000000}"/>
    <cellStyle name="_Comma_Criteria" xfId="19" xr:uid="{00000000-0005-0000-0000-00000E000000}"/>
    <cellStyle name="_Comma_Criteria_Database - Comparables" xfId="20" xr:uid="{00000000-0005-0000-0000-00000F000000}"/>
    <cellStyle name="_Comma_Criteria_DB_Eye" xfId="21" xr:uid="{00000000-0005-0000-0000-000010000000}"/>
    <cellStyle name="_Comma_Data Tape" xfId="22" xr:uid="{00000000-0005-0000-0000-000011000000}"/>
    <cellStyle name="_Comma_Data Tape_Database - Comparables" xfId="23" xr:uid="{00000000-0005-0000-0000-000012000000}"/>
    <cellStyle name="_Comma_Data Tape_DB_Eye" xfId="24" xr:uid="{00000000-0005-0000-0000-000013000000}"/>
    <cellStyle name="_Comma_Data_Tape" xfId="25" xr:uid="{00000000-0005-0000-0000-000014000000}"/>
    <cellStyle name="_Comma_Database - Comparables" xfId="26" xr:uid="{00000000-0005-0000-0000-000015000000}"/>
    <cellStyle name="_Comma_DB_Eye" xfId="27" xr:uid="{00000000-0005-0000-0000-000016000000}"/>
    <cellStyle name="_Comma_EyeChart" xfId="28" xr:uid="{00000000-0005-0000-0000-000017000000}"/>
    <cellStyle name="_Comma_EyeChart 090503" xfId="29" xr:uid="{00000000-0005-0000-0000-000018000000}"/>
    <cellStyle name="_Comma_Input" xfId="30" xr:uid="{00000000-0005-0000-0000-000019000000}"/>
    <cellStyle name="_Comma_Input_1" xfId="31" xr:uid="{00000000-0005-0000-0000-00001A000000}"/>
    <cellStyle name="_Comma_Input_Database - Comparables" xfId="32" xr:uid="{00000000-0005-0000-0000-00001B000000}"/>
    <cellStyle name="_Comma_Input_DB_Eye" xfId="33" xr:uid="{00000000-0005-0000-0000-00001C000000}"/>
    <cellStyle name="_Comma_Pools" xfId="34" xr:uid="{00000000-0005-0000-0000-00001D000000}"/>
    <cellStyle name="_Comma_Senario Input Assumptions" xfId="35" xr:uid="{00000000-0005-0000-0000-00001E000000}"/>
    <cellStyle name="_Comma_Senario Input Assumptions_Database - Comparables" xfId="36" xr:uid="{00000000-0005-0000-0000-00001F000000}"/>
    <cellStyle name="_Comma_Senario Input Assumptions_DB_Eye" xfId="37" xr:uid="{00000000-0005-0000-0000-000020000000}"/>
    <cellStyle name="_Comma_Sheet1" xfId="38" xr:uid="{00000000-0005-0000-0000-000021000000}"/>
    <cellStyle name="_Comma_Sheet1_Balance Sheet" xfId="39" xr:uid="{00000000-0005-0000-0000-000022000000}"/>
    <cellStyle name="_Comma_Sheet1_Criteria" xfId="40" xr:uid="{00000000-0005-0000-0000-000023000000}"/>
    <cellStyle name="_Comma_Sheet1_Data Tape" xfId="41" xr:uid="{00000000-0005-0000-0000-000024000000}"/>
    <cellStyle name="_Comma_Sheet1_Data_Tape" xfId="42" xr:uid="{00000000-0005-0000-0000-000025000000}"/>
    <cellStyle name="_Comma_Sheet1_Data_Tape_Database - Comparables" xfId="43" xr:uid="{00000000-0005-0000-0000-000026000000}"/>
    <cellStyle name="_Comma_Sheet1_Data_Tape_DB_Eye" xfId="44" xr:uid="{00000000-0005-0000-0000-000027000000}"/>
    <cellStyle name="_Comma_Sheet1_Input" xfId="45" xr:uid="{00000000-0005-0000-0000-000028000000}"/>
    <cellStyle name="_Comma_Sheet1_Pools" xfId="46" xr:uid="{00000000-0005-0000-0000-000029000000}"/>
    <cellStyle name="_Comma_Sheet1_Pools_Database - Comparables" xfId="47" xr:uid="{00000000-0005-0000-0000-00002A000000}"/>
    <cellStyle name="_Comma_Sheet1_Pools_DB_Eye" xfId="48" xr:uid="{00000000-0005-0000-0000-00002B000000}"/>
    <cellStyle name="_Comma_Sheet1_Senario Input Assumptions" xfId="49" xr:uid="{00000000-0005-0000-0000-00002C000000}"/>
    <cellStyle name="_Comma_Sheet1_Structure Model_2003_test2" xfId="50" xr:uid="{00000000-0005-0000-0000-00002D000000}"/>
    <cellStyle name="_Comma_Sheet2" xfId="51" xr:uid="{00000000-0005-0000-0000-00002E000000}"/>
    <cellStyle name="_Comma_Sheet3" xfId="52" xr:uid="{00000000-0005-0000-0000-00002F000000}"/>
    <cellStyle name="_Comma_Structure Model_2003_test2" xfId="53" xr:uid="{00000000-0005-0000-0000-000030000000}"/>
    <cellStyle name="_Comma_Structure Model_2003_test2_Database - Comparables" xfId="54" xr:uid="{00000000-0005-0000-0000-000031000000}"/>
    <cellStyle name="_Comma_Structure Model_2003_test2_DB_Eye" xfId="55" xr:uid="{00000000-0005-0000-0000-000032000000}"/>
    <cellStyle name="_Currency" xfId="56" xr:uid="{00000000-0005-0000-0000-000033000000}"/>
    <cellStyle name="_Currency_03-05-31 Final OBS Reports" xfId="57" xr:uid="{00000000-0005-0000-0000-000034000000}"/>
    <cellStyle name="_Currency_Balance Sheet" xfId="58" xr:uid="{00000000-0005-0000-0000-000035000000}"/>
    <cellStyle name="_Currency_Balance Sheet_Database - Comparables" xfId="59" xr:uid="{00000000-0005-0000-0000-000036000000}"/>
    <cellStyle name="_Currency_Balance Sheet_DB_Eye" xfId="60" xr:uid="{00000000-0005-0000-0000-000037000000}"/>
    <cellStyle name="_Currency_Balance Sheet_Exec Summary" xfId="61" xr:uid="{00000000-0005-0000-0000-000038000000}"/>
    <cellStyle name="_Currency_Criteria" xfId="62" xr:uid="{00000000-0005-0000-0000-000039000000}"/>
    <cellStyle name="_Currency_Criteria_Database - Comparables" xfId="63" xr:uid="{00000000-0005-0000-0000-00003A000000}"/>
    <cellStyle name="_Currency_Criteria_DB_Eye" xfId="64" xr:uid="{00000000-0005-0000-0000-00003B000000}"/>
    <cellStyle name="_Currency_Criteria_Exec Summary" xfId="65" xr:uid="{00000000-0005-0000-0000-00003C000000}"/>
    <cellStyle name="_Currency_Data Tape" xfId="66" xr:uid="{00000000-0005-0000-0000-00003D000000}"/>
    <cellStyle name="_Currency_Data Tape_Database - Comparables" xfId="67" xr:uid="{00000000-0005-0000-0000-00003E000000}"/>
    <cellStyle name="_Currency_Data Tape_DB_Eye" xfId="68" xr:uid="{00000000-0005-0000-0000-00003F000000}"/>
    <cellStyle name="_Currency_Data Tape_Exec Summary" xfId="69" xr:uid="{00000000-0005-0000-0000-000040000000}"/>
    <cellStyle name="_Currency_Data_Tape" xfId="70" xr:uid="{00000000-0005-0000-0000-000041000000}"/>
    <cellStyle name="_Currency_Data_Tape_Database - Comparables" xfId="71" xr:uid="{00000000-0005-0000-0000-000042000000}"/>
    <cellStyle name="_Currency_Data_Tape_DB_Eye" xfId="72" xr:uid="{00000000-0005-0000-0000-000043000000}"/>
    <cellStyle name="_Currency_Data_Tape_Exec Summary" xfId="73" xr:uid="{00000000-0005-0000-0000-000044000000}"/>
    <cellStyle name="_Currency_Database - Comparables" xfId="74" xr:uid="{00000000-0005-0000-0000-000045000000}"/>
    <cellStyle name="_Currency_DB_Eye" xfId="75" xr:uid="{00000000-0005-0000-0000-000046000000}"/>
    <cellStyle name="_Currency_Exec Summary" xfId="76" xr:uid="{00000000-0005-0000-0000-000047000000}"/>
    <cellStyle name="_Currency_EyeChart" xfId="77" xr:uid="{00000000-0005-0000-0000-000048000000}"/>
    <cellStyle name="_Currency_EyeChart 090503" xfId="78" xr:uid="{00000000-0005-0000-0000-000049000000}"/>
    <cellStyle name="_Currency_GMACCH_Loans_OBS_033103_Final_v2" xfId="79" xr:uid="{00000000-0005-0000-0000-00004A000000}"/>
    <cellStyle name="_Currency_Input" xfId="80" xr:uid="{00000000-0005-0000-0000-00004B000000}"/>
    <cellStyle name="_Currency_Input_1" xfId="81" xr:uid="{00000000-0005-0000-0000-00004C000000}"/>
    <cellStyle name="_Currency_Input_Database - Comparables" xfId="82" xr:uid="{00000000-0005-0000-0000-00004D000000}"/>
    <cellStyle name="_Currency_Input_DB_Eye" xfId="83" xr:uid="{00000000-0005-0000-0000-00004E000000}"/>
    <cellStyle name="_Currency_Input_Exec Summary" xfId="84" xr:uid="{00000000-0005-0000-0000-00004F000000}"/>
    <cellStyle name="_Currency_Pools" xfId="85" xr:uid="{00000000-0005-0000-0000-000050000000}"/>
    <cellStyle name="_Currency_Pools_Database - Comparables" xfId="86" xr:uid="{00000000-0005-0000-0000-000051000000}"/>
    <cellStyle name="_Currency_Pools_DB_Eye" xfId="87" xr:uid="{00000000-0005-0000-0000-000052000000}"/>
    <cellStyle name="_Currency_Pools_Exec Summary" xfId="88" xr:uid="{00000000-0005-0000-0000-000053000000}"/>
    <cellStyle name="_Currency_Senario Input Assumptions" xfId="89" xr:uid="{00000000-0005-0000-0000-000054000000}"/>
    <cellStyle name="_Currency_Senario Input Assumptions_Database - Comparables" xfId="90" xr:uid="{00000000-0005-0000-0000-000055000000}"/>
    <cellStyle name="_Currency_Senario Input Assumptions_DB_Eye" xfId="91" xr:uid="{00000000-0005-0000-0000-000056000000}"/>
    <cellStyle name="_Currency_Senario Input Assumptions_Exec Summary" xfId="92" xr:uid="{00000000-0005-0000-0000-000057000000}"/>
    <cellStyle name="_Currency_Sheet1" xfId="93" xr:uid="{00000000-0005-0000-0000-000058000000}"/>
    <cellStyle name="_Currency_Sheet1_Balance Sheet" xfId="94" xr:uid="{00000000-0005-0000-0000-000059000000}"/>
    <cellStyle name="_Currency_Sheet1_Balance Sheet_Database - Comparables" xfId="95" xr:uid="{00000000-0005-0000-0000-00005A000000}"/>
    <cellStyle name="_Currency_Sheet1_Balance Sheet_DB_Eye" xfId="96" xr:uid="{00000000-0005-0000-0000-00005B000000}"/>
    <cellStyle name="_Currency_Sheet1_Balance Sheet_Exec Summary" xfId="97" xr:uid="{00000000-0005-0000-0000-00005C000000}"/>
    <cellStyle name="_Currency_Sheet1_Criteria" xfId="98" xr:uid="{00000000-0005-0000-0000-00005D000000}"/>
    <cellStyle name="_Currency_Sheet1_Criteria_Database - Comparables" xfId="99" xr:uid="{00000000-0005-0000-0000-00005E000000}"/>
    <cellStyle name="_Currency_Sheet1_Criteria_DB_Eye" xfId="100" xr:uid="{00000000-0005-0000-0000-00005F000000}"/>
    <cellStyle name="_Currency_Sheet1_Criteria_Exec Summary" xfId="101" xr:uid="{00000000-0005-0000-0000-000060000000}"/>
    <cellStyle name="_Currency_Sheet1_Data Tape" xfId="102" xr:uid="{00000000-0005-0000-0000-000061000000}"/>
    <cellStyle name="_Currency_Sheet1_Data Tape_Database - Comparables" xfId="103" xr:uid="{00000000-0005-0000-0000-000062000000}"/>
    <cellStyle name="_Currency_Sheet1_Data Tape_DB_Eye" xfId="104" xr:uid="{00000000-0005-0000-0000-000063000000}"/>
    <cellStyle name="_Currency_Sheet1_Data Tape_Exec Summary" xfId="105" xr:uid="{00000000-0005-0000-0000-000064000000}"/>
    <cellStyle name="_Currency_Sheet1_Data_Tape" xfId="106" xr:uid="{00000000-0005-0000-0000-000065000000}"/>
    <cellStyle name="_Currency_Sheet1_Data_Tape_DB_Eye" xfId="107" xr:uid="{00000000-0005-0000-0000-000066000000}"/>
    <cellStyle name="_Currency_Sheet1_Data_Tape_Exec Summary" xfId="108" xr:uid="{00000000-0005-0000-0000-000067000000}"/>
    <cellStyle name="_Currency_Sheet1_Database - Comparables" xfId="109" xr:uid="{00000000-0005-0000-0000-000068000000}"/>
    <cellStyle name="_Currency_Sheet1_DB_Eye" xfId="110" xr:uid="{00000000-0005-0000-0000-000069000000}"/>
    <cellStyle name="_Currency_Sheet1_Exec Summary" xfId="111" xr:uid="{00000000-0005-0000-0000-00006A000000}"/>
    <cellStyle name="_Currency_Sheet1_Input" xfId="112" xr:uid="{00000000-0005-0000-0000-00006B000000}"/>
    <cellStyle name="_Currency_Sheet1_Input_DB_Eye" xfId="113" xr:uid="{00000000-0005-0000-0000-00006C000000}"/>
    <cellStyle name="_Currency_Sheet1_Input_Exec Summary" xfId="114" xr:uid="{00000000-0005-0000-0000-00006D000000}"/>
    <cellStyle name="_Currency_Sheet1_Pools" xfId="115" xr:uid="{00000000-0005-0000-0000-00006E000000}"/>
    <cellStyle name="_Currency_Sheet1_Pools_DB_Eye" xfId="116" xr:uid="{00000000-0005-0000-0000-00006F000000}"/>
    <cellStyle name="_Currency_Sheet1_Pools_Exec Summary" xfId="117" xr:uid="{00000000-0005-0000-0000-000070000000}"/>
    <cellStyle name="_Currency_Sheet1_Senario Input Assumptions" xfId="118" xr:uid="{00000000-0005-0000-0000-000071000000}"/>
    <cellStyle name="_Currency_Sheet1_Senario Input Assumptions_DB_Eye" xfId="119" xr:uid="{00000000-0005-0000-0000-000072000000}"/>
    <cellStyle name="_Currency_Sheet1_Senario Input Assumptions_Exec Summary" xfId="120" xr:uid="{00000000-0005-0000-0000-000073000000}"/>
    <cellStyle name="_Currency_Sheet1_Structure Model_2003_test2" xfId="121" xr:uid="{00000000-0005-0000-0000-000074000000}"/>
    <cellStyle name="_Currency_Sheet1_Structure Model_2003_test2_DB_Eye" xfId="122" xr:uid="{00000000-0005-0000-0000-000075000000}"/>
    <cellStyle name="_Currency_Sheet1_Structure Model_2003_test2_Exec Summary" xfId="123" xr:uid="{00000000-0005-0000-0000-000076000000}"/>
    <cellStyle name="_Currency_Sheet2" xfId="124" xr:uid="{00000000-0005-0000-0000-000077000000}"/>
    <cellStyle name="_Currency_Sheet3" xfId="125" xr:uid="{00000000-0005-0000-0000-000078000000}"/>
    <cellStyle name="_Currency_Sheet3_DB_Eye" xfId="126" xr:uid="{00000000-0005-0000-0000-000079000000}"/>
    <cellStyle name="_Currency_Sheet3_Exec Summary" xfId="127" xr:uid="{00000000-0005-0000-0000-00007A000000}"/>
    <cellStyle name="_Currency_Structure Model_2003_test2" xfId="128" xr:uid="{00000000-0005-0000-0000-00007B000000}"/>
    <cellStyle name="_Currency_Structure Model_2003_test2_DB_Eye" xfId="129" xr:uid="{00000000-0005-0000-0000-00007C000000}"/>
    <cellStyle name="_Currency_Structure Model_2003_test2_Exec Summary" xfId="130" xr:uid="{00000000-0005-0000-0000-00007D000000}"/>
    <cellStyle name="_CurrencySpace" xfId="131" xr:uid="{00000000-0005-0000-0000-00007E000000}"/>
    <cellStyle name="_CurrencySpace_Balance Sheet" xfId="132" xr:uid="{00000000-0005-0000-0000-00007F000000}"/>
    <cellStyle name="_CurrencySpace_Balance Sheet_DB_Eye" xfId="133" xr:uid="{00000000-0005-0000-0000-000080000000}"/>
    <cellStyle name="_CurrencySpace_Balance Sheet_Exec Summary" xfId="134" xr:uid="{00000000-0005-0000-0000-000081000000}"/>
    <cellStyle name="_CurrencySpace_Criteria" xfId="135" xr:uid="{00000000-0005-0000-0000-000082000000}"/>
    <cellStyle name="_CurrencySpace_Criteria_DB_Eye" xfId="136" xr:uid="{00000000-0005-0000-0000-000083000000}"/>
    <cellStyle name="_CurrencySpace_Criteria_Exec Summary" xfId="137" xr:uid="{00000000-0005-0000-0000-000084000000}"/>
    <cellStyle name="_CurrencySpace_Data Tape" xfId="138" xr:uid="{00000000-0005-0000-0000-000085000000}"/>
    <cellStyle name="_CurrencySpace_Data Tape_DB_Eye" xfId="139" xr:uid="{00000000-0005-0000-0000-000086000000}"/>
    <cellStyle name="_CurrencySpace_Data Tape_Exec Summary" xfId="140" xr:uid="{00000000-0005-0000-0000-000087000000}"/>
    <cellStyle name="_CurrencySpace_Data_Tape" xfId="141" xr:uid="{00000000-0005-0000-0000-000088000000}"/>
    <cellStyle name="_CurrencySpace_DB_Eye" xfId="142" xr:uid="{00000000-0005-0000-0000-000089000000}"/>
    <cellStyle name="_CurrencySpace_Exec Summary" xfId="143" xr:uid="{00000000-0005-0000-0000-00008A000000}"/>
    <cellStyle name="_CurrencySpace_EyeChart" xfId="144" xr:uid="{00000000-0005-0000-0000-00008B000000}"/>
    <cellStyle name="_CurrencySpace_EyeChart 090503" xfId="145" xr:uid="{00000000-0005-0000-0000-00008C000000}"/>
    <cellStyle name="_CurrencySpace_Input" xfId="146" xr:uid="{00000000-0005-0000-0000-00008D000000}"/>
    <cellStyle name="_CurrencySpace_Input_1" xfId="147" xr:uid="{00000000-0005-0000-0000-00008E000000}"/>
    <cellStyle name="_CurrencySpace_Input_DB_Eye" xfId="148" xr:uid="{00000000-0005-0000-0000-00008F000000}"/>
    <cellStyle name="_CurrencySpace_Input_Exec Summary" xfId="149" xr:uid="{00000000-0005-0000-0000-000090000000}"/>
    <cellStyle name="_CurrencySpace_Pools" xfId="150" xr:uid="{00000000-0005-0000-0000-000091000000}"/>
    <cellStyle name="_CurrencySpace_Senario Input Assumptions" xfId="151" xr:uid="{00000000-0005-0000-0000-000092000000}"/>
    <cellStyle name="_CurrencySpace_Senario Input Assumptions_DB_Eye" xfId="152" xr:uid="{00000000-0005-0000-0000-000093000000}"/>
    <cellStyle name="_CurrencySpace_Senario Input Assumptions_Exec Summary" xfId="153" xr:uid="{00000000-0005-0000-0000-000094000000}"/>
    <cellStyle name="_CurrencySpace_Sheet1" xfId="154" xr:uid="{00000000-0005-0000-0000-000095000000}"/>
    <cellStyle name="_CurrencySpace_Sheet1_Balance Sheet" xfId="155" xr:uid="{00000000-0005-0000-0000-000096000000}"/>
    <cellStyle name="_CurrencySpace_Sheet1_Criteria" xfId="156" xr:uid="{00000000-0005-0000-0000-000097000000}"/>
    <cellStyle name="_CurrencySpace_Sheet1_Data Tape" xfId="157" xr:uid="{00000000-0005-0000-0000-000098000000}"/>
    <cellStyle name="_CurrencySpace_Sheet1_Data_Tape" xfId="158" xr:uid="{00000000-0005-0000-0000-000099000000}"/>
    <cellStyle name="_CurrencySpace_Sheet1_Data_Tape_DB_Eye" xfId="159" xr:uid="{00000000-0005-0000-0000-00009A000000}"/>
    <cellStyle name="_CurrencySpace_Sheet1_Data_Tape_Exec Summary" xfId="160" xr:uid="{00000000-0005-0000-0000-00009B000000}"/>
    <cellStyle name="_CurrencySpace_Sheet1_Input" xfId="161" xr:uid="{00000000-0005-0000-0000-00009C000000}"/>
    <cellStyle name="_CurrencySpace_Sheet1_Pools" xfId="162" xr:uid="{00000000-0005-0000-0000-00009D000000}"/>
    <cellStyle name="_CurrencySpace_Sheet1_Pools_DB_Eye" xfId="163" xr:uid="{00000000-0005-0000-0000-00009E000000}"/>
    <cellStyle name="_CurrencySpace_Sheet1_Pools_Exec Summary" xfId="164" xr:uid="{00000000-0005-0000-0000-00009F000000}"/>
    <cellStyle name="_CurrencySpace_Sheet1_Senario Input Assumptions" xfId="165" xr:uid="{00000000-0005-0000-0000-0000A0000000}"/>
    <cellStyle name="_CurrencySpace_Sheet1_Structure Model_2003_test2" xfId="166" xr:uid="{00000000-0005-0000-0000-0000A1000000}"/>
    <cellStyle name="_CurrencySpace_Sheet2" xfId="167" xr:uid="{00000000-0005-0000-0000-0000A2000000}"/>
    <cellStyle name="_CurrencySpace_Sheet3" xfId="168" xr:uid="{00000000-0005-0000-0000-0000A3000000}"/>
    <cellStyle name="_CurrencySpace_Structure Model_2003_test2" xfId="169" xr:uid="{00000000-0005-0000-0000-0000A4000000}"/>
    <cellStyle name="_CurrencySpace_Structure Model_2003_test2_DB_Eye" xfId="170" xr:uid="{00000000-0005-0000-0000-0000A5000000}"/>
    <cellStyle name="_CurrencySpace_Structure Model_2003_test2_Exec Summary" xfId="171" xr:uid="{00000000-0005-0000-0000-0000A6000000}"/>
    <cellStyle name="_Euro" xfId="172" xr:uid="{00000000-0005-0000-0000-0000A7000000}"/>
    <cellStyle name="_Euro_DB_Eye" xfId="173" xr:uid="{00000000-0005-0000-0000-0000A8000000}"/>
    <cellStyle name="_Heading" xfId="174" xr:uid="{00000000-0005-0000-0000-0000A9000000}"/>
    <cellStyle name="_Highlight" xfId="175" xr:uid="{00000000-0005-0000-0000-0000AA000000}"/>
    <cellStyle name="_Multiple" xfId="176" xr:uid="{00000000-0005-0000-0000-0000AB000000}"/>
    <cellStyle name="_Multiple_Balance Sheet" xfId="177" xr:uid="{00000000-0005-0000-0000-0000AC000000}"/>
    <cellStyle name="_Multiple_Criteria" xfId="178" xr:uid="{00000000-0005-0000-0000-0000AD000000}"/>
    <cellStyle name="_Multiple_Data Tape" xfId="179" xr:uid="{00000000-0005-0000-0000-0000AE000000}"/>
    <cellStyle name="_Multiple_Data_Tape" xfId="180" xr:uid="{00000000-0005-0000-0000-0000AF000000}"/>
    <cellStyle name="_Multiple_DB_Eye" xfId="181" xr:uid="{00000000-0005-0000-0000-0000B0000000}"/>
    <cellStyle name="_Multiple_EyeChart" xfId="182" xr:uid="{00000000-0005-0000-0000-0000B1000000}"/>
    <cellStyle name="_Multiple_EyeChart 090503" xfId="183" xr:uid="{00000000-0005-0000-0000-0000B2000000}"/>
    <cellStyle name="_Multiple_Input" xfId="184" xr:uid="{00000000-0005-0000-0000-0000B3000000}"/>
    <cellStyle name="_Multiple_Input_1" xfId="185" xr:uid="{00000000-0005-0000-0000-0000B4000000}"/>
    <cellStyle name="_Multiple_Pools" xfId="186" xr:uid="{00000000-0005-0000-0000-0000B5000000}"/>
    <cellStyle name="_Multiple_Senario Input Assumptions" xfId="187" xr:uid="{00000000-0005-0000-0000-0000B6000000}"/>
    <cellStyle name="_Multiple_Sheet1" xfId="188" xr:uid="{00000000-0005-0000-0000-0000B7000000}"/>
    <cellStyle name="_Multiple_Sheet1_Balance Sheet" xfId="189" xr:uid="{00000000-0005-0000-0000-0000B8000000}"/>
    <cellStyle name="_Multiple_Sheet1_Criteria" xfId="190" xr:uid="{00000000-0005-0000-0000-0000B9000000}"/>
    <cellStyle name="_Multiple_Sheet1_Data Tape" xfId="191" xr:uid="{00000000-0005-0000-0000-0000BA000000}"/>
    <cellStyle name="_Multiple_Sheet1_Data_Tape" xfId="192" xr:uid="{00000000-0005-0000-0000-0000BB000000}"/>
    <cellStyle name="_Multiple_Sheet1_Input" xfId="193" xr:uid="{00000000-0005-0000-0000-0000BC000000}"/>
    <cellStyle name="_Multiple_Sheet1_Pools" xfId="194" xr:uid="{00000000-0005-0000-0000-0000BD000000}"/>
    <cellStyle name="_Multiple_Sheet1_Senario Input Assumptions" xfId="195" xr:uid="{00000000-0005-0000-0000-0000BE000000}"/>
    <cellStyle name="_Multiple_Sheet1_Structure Model_2003_test2" xfId="196" xr:uid="{00000000-0005-0000-0000-0000BF000000}"/>
    <cellStyle name="_Multiple_Sheet2" xfId="197" xr:uid="{00000000-0005-0000-0000-0000C0000000}"/>
    <cellStyle name="_Multiple_Sheet3" xfId="198" xr:uid="{00000000-0005-0000-0000-0000C1000000}"/>
    <cellStyle name="_Multiple_Structure Model_2003_test2" xfId="199" xr:uid="{00000000-0005-0000-0000-0000C2000000}"/>
    <cellStyle name="_MultipleSpace" xfId="200" xr:uid="{00000000-0005-0000-0000-0000C3000000}"/>
    <cellStyle name="_MultipleSpace_DB_Eye" xfId="201" xr:uid="{00000000-0005-0000-0000-0000C4000000}"/>
    <cellStyle name="_MultipleSpace_EyeChart" xfId="202" xr:uid="{00000000-0005-0000-0000-0000C5000000}"/>
    <cellStyle name="_MultipleSpace_EyeChart 090503" xfId="203" xr:uid="{00000000-0005-0000-0000-0000C6000000}"/>
    <cellStyle name="_MultipleSpace_Input" xfId="204" xr:uid="{00000000-0005-0000-0000-0000C7000000}"/>
    <cellStyle name="_MultipleSpace_Input_1" xfId="205" xr:uid="{00000000-0005-0000-0000-0000C8000000}"/>
    <cellStyle name="_MultipleSpace_Sheet2" xfId="206" xr:uid="{00000000-0005-0000-0000-0000C9000000}"/>
    <cellStyle name="_Percent" xfId="207" xr:uid="{00000000-0005-0000-0000-0000CA000000}"/>
    <cellStyle name="_PercentSpace" xfId="208" xr:uid="{00000000-0005-0000-0000-0000CB000000}"/>
    <cellStyle name="_SubHeading" xfId="209" xr:uid="{00000000-0005-0000-0000-0000CC000000}"/>
    <cellStyle name="_Table" xfId="210" xr:uid="{00000000-0005-0000-0000-0000CD000000}"/>
    <cellStyle name="_TableHead" xfId="211" xr:uid="{00000000-0005-0000-0000-0000CE000000}"/>
    <cellStyle name="_TableRowHead" xfId="212" xr:uid="{00000000-0005-0000-0000-0000CF000000}"/>
    <cellStyle name="_TableSuperHead" xfId="213" xr:uid="{00000000-0005-0000-0000-0000D0000000}"/>
    <cellStyle name="1" xfId="214" xr:uid="{00000000-0005-0000-0000-0000D1000000}"/>
    <cellStyle name="1/1+" xfId="215" xr:uid="{00000000-0005-0000-0000-0000D2000000}"/>
    <cellStyle name="1/1+ 2" xfId="516" xr:uid="{00000000-0005-0000-0000-0000D3000000}"/>
    <cellStyle name="1/1+_ACT FC 2014" xfId="517" xr:uid="{00000000-0005-0000-0000-0000D4000000}"/>
    <cellStyle name="1_03-05-31 Final OBS Reports" xfId="216" xr:uid="{00000000-0005-0000-0000-0000D5000000}"/>
    <cellStyle name="1_GMACCH_Loans_OBS_033103_Final_v2" xfId="217" xr:uid="{00000000-0005-0000-0000-0000D6000000}"/>
    <cellStyle name="1_Japan - 3Q02 Risk Rating Worksheet - 101602_Japan" xfId="218" xr:uid="{00000000-0005-0000-0000-0000D7000000}"/>
    <cellStyle name="1_Japan - 3Q02 Risk Rating Worksheet - 101602_Japan_Comparison vs. prior_Q2 2003" xfId="219" xr:uid="{00000000-0005-0000-0000-0000D8000000}"/>
    <cellStyle name="1_Japan - 4Q2002 - Risk Rating Worksheet_final" xfId="220" xr:uid="{00000000-0005-0000-0000-0000D9000000}"/>
    <cellStyle name="1_Japan - 4Q2002 - Risk Rating Worksheet_final_12.11.2002" xfId="221" xr:uid="{00000000-0005-0000-0000-0000DA000000}"/>
    <cellStyle name="1_Japan - 4Q2002 - Risk Rating Worksheet_final_12.11.2002_Comparison vs. prior_Q2 2003" xfId="222" xr:uid="{00000000-0005-0000-0000-0000DB000000}"/>
    <cellStyle name="1_Japan - 4Q2002 - Risk Rating Worksheet_final_Comparison vs. prior_Q2 2003" xfId="223" xr:uid="{00000000-0005-0000-0000-0000DC000000}"/>
    <cellStyle name="1_Japan-1Q2003 - Risk Rating Worksheet03.06.2003F" xfId="224" xr:uid="{00000000-0005-0000-0000-0000DD000000}"/>
    <cellStyle name="1_Japan-1Q2003 - Risk Rating Worksheet03.06.2003F_Comparison vs. prior_Q2 2003" xfId="225" xr:uid="{00000000-0005-0000-0000-0000DE000000}"/>
    <cellStyle name="1_SALEM" xfId="226" xr:uid="{00000000-0005-0000-0000-0000DF000000}"/>
    <cellStyle name="1_SALEM_03-05-31 Final OBS Reports" xfId="227" xr:uid="{00000000-0005-0000-0000-0000E0000000}"/>
    <cellStyle name="1_SALEM_GMACCH_Loans_OBS_033103_Final_v2" xfId="228" xr:uid="{00000000-0005-0000-0000-0000E1000000}"/>
    <cellStyle name="1_SALEM_Japan - 3Q02 Risk Rating Worksheet - 101602_Japan" xfId="229" xr:uid="{00000000-0005-0000-0000-0000E2000000}"/>
    <cellStyle name="1_SALEM_Japan - 3Q02 Risk Rating Worksheet - 101602_Japan_Comparison vs. prior_Q2 2003" xfId="230" xr:uid="{00000000-0005-0000-0000-0000E3000000}"/>
    <cellStyle name="1_SALEM_Japan - 4Q2002 - Risk Rating Worksheet_final" xfId="231" xr:uid="{00000000-0005-0000-0000-0000E4000000}"/>
    <cellStyle name="1_SALEM_Japan - 4Q2002 - Risk Rating Worksheet_final_12.11.2002" xfId="232" xr:uid="{00000000-0005-0000-0000-0000E5000000}"/>
    <cellStyle name="1_SALEM_Japan - 4Q2002 - Risk Rating Worksheet_final_12.11.2002_Comparison vs. prior_Q2 2003" xfId="233" xr:uid="{00000000-0005-0000-0000-0000E6000000}"/>
    <cellStyle name="1_SALEM_Japan - 4Q2002 - Risk Rating Worksheet_final_Comparison vs. prior_Q2 2003" xfId="234" xr:uid="{00000000-0005-0000-0000-0000E7000000}"/>
    <cellStyle name="1_SALEM_Japan-1Q2003 - Risk Rating Worksheet03.06.2003F" xfId="235" xr:uid="{00000000-0005-0000-0000-0000E8000000}"/>
    <cellStyle name="1_SALEM_Japan-1Q2003 - Risk Rating Worksheet03.06.2003F_Comparison vs. prior_Q2 2003" xfId="236" xr:uid="{00000000-0005-0000-0000-0000E9000000}"/>
    <cellStyle name="1_SALEM_Sheet1" xfId="237" xr:uid="{00000000-0005-0000-0000-0000EA000000}"/>
    <cellStyle name="1_SALEM_Sheet3" xfId="238" xr:uid="{00000000-0005-0000-0000-0000EB000000}"/>
    <cellStyle name="1_sec8 (2)" xfId="239" xr:uid="{00000000-0005-0000-0000-0000EC000000}"/>
    <cellStyle name="1_sec8 (2)_03-05-31 Final OBS Reports" xfId="240" xr:uid="{00000000-0005-0000-0000-0000ED000000}"/>
    <cellStyle name="1_sec8 (2)_GMACCH_Loans_OBS_033103_Final_v2" xfId="241" xr:uid="{00000000-0005-0000-0000-0000EE000000}"/>
    <cellStyle name="1_sec8 (2)_Japan - 3Q02 Risk Rating Worksheet - 101602_Japan" xfId="242" xr:uid="{00000000-0005-0000-0000-0000EF000000}"/>
    <cellStyle name="1_sec8 (2)_Japan - 3Q02 Risk Rating Worksheet - 101602_Japan_Comparison vs. prior_Q2 2003" xfId="243" xr:uid="{00000000-0005-0000-0000-0000F0000000}"/>
    <cellStyle name="1_sec8 (2)_Japan - 4Q2002 - Risk Rating Worksheet_final" xfId="244" xr:uid="{00000000-0005-0000-0000-0000F1000000}"/>
    <cellStyle name="1_sec8 (2)_Japan - 4Q2002 - Risk Rating Worksheet_final_12.11.2002" xfId="245" xr:uid="{00000000-0005-0000-0000-0000F2000000}"/>
    <cellStyle name="1_sec8 (2)_Japan - 4Q2002 - Risk Rating Worksheet_final_12.11.2002_Comparison vs. prior_Q2 2003" xfId="246" xr:uid="{00000000-0005-0000-0000-0000F3000000}"/>
    <cellStyle name="1_sec8 (2)_Japan - 4Q2002 - Risk Rating Worksheet_final_Comparison vs. prior_Q2 2003" xfId="247" xr:uid="{00000000-0005-0000-0000-0000F4000000}"/>
    <cellStyle name="1_sec8 (2)_Japan-1Q2003 - Risk Rating Worksheet03.06.2003F" xfId="248" xr:uid="{00000000-0005-0000-0000-0000F5000000}"/>
    <cellStyle name="1_sec8 (2)_Japan-1Q2003 - Risk Rating Worksheet03.06.2003F_Comparison vs. prior_Q2 2003" xfId="249" xr:uid="{00000000-0005-0000-0000-0000F6000000}"/>
    <cellStyle name="1_sec8 (2)_Sheet1" xfId="250" xr:uid="{00000000-0005-0000-0000-0000F7000000}"/>
    <cellStyle name="1_sec8 (2)_Sheet3" xfId="251" xr:uid="{00000000-0005-0000-0000-0000F8000000}"/>
    <cellStyle name="1_Sheet1" xfId="252" xr:uid="{00000000-0005-0000-0000-0000F9000000}"/>
    <cellStyle name="1_Sheet3" xfId="253" xr:uid="{00000000-0005-0000-0000-0000FA000000}"/>
    <cellStyle name="2" xfId="254" xr:uid="{00000000-0005-0000-0000-0000FB000000}"/>
    <cellStyle name="2_03-05-31 Final OBS Reports" xfId="255" xr:uid="{00000000-0005-0000-0000-0000FC000000}"/>
    <cellStyle name="2_GMACCH_Loans_OBS_033103_Final_v2" xfId="256" xr:uid="{00000000-0005-0000-0000-0000FD000000}"/>
    <cellStyle name="2_Japan - 3Q02 Risk Rating Worksheet - 101602_Japan" xfId="257" xr:uid="{00000000-0005-0000-0000-0000FE000000}"/>
    <cellStyle name="2_Japan - 3Q02 Risk Rating Worksheet - 101602_Japan_Comparison vs. prior_Q2 2003" xfId="258" xr:uid="{00000000-0005-0000-0000-0000FF000000}"/>
    <cellStyle name="2_Japan - 4Q2002 - Risk Rating Worksheet_final" xfId="259" xr:uid="{00000000-0005-0000-0000-000000010000}"/>
    <cellStyle name="2_Japan - 4Q2002 - Risk Rating Worksheet_final_12.11.2002" xfId="260" xr:uid="{00000000-0005-0000-0000-000001010000}"/>
    <cellStyle name="2_Japan - 4Q2002 - Risk Rating Worksheet_final_12.11.2002_Comparison vs. prior_Q2 2003" xfId="261" xr:uid="{00000000-0005-0000-0000-000002010000}"/>
    <cellStyle name="2_Japan - 4Q2002 - Risk Rating Worksheet_final_Comparison vs. prior_Q2 2003" xfId="262" xr:uid="{00000000-0005-0000-0000-000003010000}"/>
    <cellStyle name="2_Japan-1Q2003 - Risk Rating Worksheet03.06.2003F" xfId="263" xr:uid="{00000000-0005-0000-0000-000004010000}"/>
    <cellStyle name="2_Japan-1Q2003 - Risk Rating Worksheet03.06.2003F_Comparison vs. prior_Q2 2003" xfId="264" xr:uid="{00000000-0005-0000-0000-000005010000}"/>
    <cellStyle name="2_SALEM" xfId="265" xr:uid="{00000000-0005-0000-0000-000006010000}"/>
    <cellStyle name="2_SALEM_03-05-31 Final OBS Reports" xfId="266" xr:uid="{00000000-0005-0000-0000-000007010000}"/>
    <cellStyle name="2_SALEM_GMACCH_Loans_OBS_033103_Final_v2" xfId="267" xr:uid="{00000000-0005-0000-0000-000008010000}"/>
    <cellStyle name="2_SALEM_Japan - 3Q02 Risk Rating Worksheet - 101602_Japan" xfId="268" xr:uid="{00000000-0005-0000-0000-000009010000}"/>
    <cellStyle name="2_SALEM_Japan - 3Q02 Risk Rating Worksheet - 101602_Japan_Comparison vs. prior_Q2 2003" xfId="269" xr:uid="{00000000-0005-0000-0000-00000A010000}"/>
    <cellStyle name="2_SALEM_Japan - 4Q2002 - Risk Rating Worksheet_final" xfId="270" xr:uid="{00000000-0005-0000-0000-00000B010000}"/>
    <cellStyle name="2_SALEM_Japan - 4Q2002 - Risk Rating Worksheet_final_12.11.2002" xfId="271" xr:uid="{00000000-0005-0000-0000-00000C010000}"/>
    <cellStyle name="2_SALEM_Japan - 4Q2002 - Risk Rating Worksheet_final_12.11.2002_Comparison vs. prior_Q2 2003" xfId="272" xr:uid="{00000000-0005-0000-0000-00000D010000}"/>
    <cellStyle name="2_SALEM_Japan - 4Q2002 - Risk Rating Worksheet_final_Comparison vs. prior_Q2 2003" xfId="273" xr:uid="{00000000-0005-0000-0000-00000E010000}"/>
    <cellStyle name="2_SALEM_Japan-1Q2003 - Risk Rating Worksheet03.06.2003F" xfId="274" xr:uid="{00000000-0005-0000-0000-00000F010000}"/>
    <cellStyle name="2_SALEM_Japan-1Q2003 - Risk Rating Worksheet03.06.2003F_Comparison vs. prior_Q2 2003" xfId="275" xr:uid="{00000000-0005-0000-0000-000010010000}"/>
    <cellStyle name="2_SALEM_Sheet1" xfId="276" xr:uid="{00000000-0005-0000-0000-000011010000}"/>
    <cellStyle name="2_SALEM_Sheet3" xfId="277" xr:uid="{00000000-0005-0000-0000-000012010000}"/>
    <cellStyle name="2_Sheet1" xfId="278" xr:uid="{00000000-0005-0000-0000-000013010000}"/>
    <cellStyle name="2_Sheet3" xfId="279" xr:uid="{00000000-0005-0000-0000-000014010000}"/>
    <cellStyle name="20% - Accent1 2" xfId="518" xr:uid="{00000000-0005-0000-0000-000015010000}"/>
    <cellStyle name="20% - Accent1 3" xfId="519" xr:uid="{00000000-0005-0000-0000-000016010000}"/>
    <cellStyle name="20% - Accent1 3 2" xfId="520" xr:uid="{00000000-0005-0000-0000-000017010000}"/>
    <cellStyle name="20% - Accent1 3 2 2" xfId="521" xr:uid="{00000000-0005-0000-0000-000018010000}"/>
    <cellStyle name="20% - Accent1 3 3" xfId="522" xr:uid="{00000000-0005-0000-0000-000019010000}"/>
    <cellStyle name="20% - Accent1 3 3 2" xfId="523" xr:uid="{00000000-0005-0000-0000-00001A010000}"/>
    <cellStyle name="20% - Accent1 3 4" xfId="524" xr:uid="{00000000-0005-0000-0000-00001B010000}"/>
    <cellStyle name="20% - Accent1 3 5" xfId="525" xr:uid="{00000000-0005-0000-0000-00001C010000}"/>
    <cellStyle name="20% - Accent2 2" xfId="526" xr:uid="{00000000-0005-0000-0000-00001D010000}"/>
    <cellStyle name="20% - Accent2 3" xfId="527" xr:uid="{00000000-0005-0000-0000-00001E010000}"/>
    <cellStyle name="20% - Accent2 3 2" xfId="528" xr:uid="{00000000-0005-0000-0000-00001F010000}"/>
    <cellStyle name="20% - Accent2 3 2 2" xfId="529" xr:uid="{00000000-0005-0000-0000-000020010000}"/>
    <cellStyle name="20% - Accent2 3 3" xfId="530" xr:uid="{00000000-0005-0000-0000-000021010000}"/>
    <cellStyle name="20% - Accent2 3 3 2" xfId="531" xr:uid="{00000000-0005-0000-0000-000022010000}"/>
    <cellStyle name="20% - Accent2 3 4" xfId="532" xr:uid="{00000000-0005-0000-0000-000023010000}"/>
    <cellStyle name="20% - Accent2 3 5" xfId="533" xr:uid="{00000000-0005-0000-0000-000024010000}"/>
    <cellStyle name="20% - Accent3 2" xfId="534" xr:uid="{00000000-0005-0000-0000-000025010000}"/>
    <cellStyle name="20% - Accent3 3" xfId="535" xr:uid="{00000000-0005-0000-0000-000026010000}"/>
    <cellStyle name="20% - Accent3 3 2" xfId="536" xr:uid="{00000000-0005-0000-0000-000027010000}"/>
    <cellStyle name="20% - Accent3 3 2 2" xfId="537" xr:uid="{00000000-0005-0000-0000-000028010000}"/>
    <cellStyle name="20% - Accent3 3 3" xfId="538" xr:uid="{00000000-0005-0000-0000-000029010000}"/>
    <cellStyle name="20% - Accent3 3 3 2" xfId="539" xr:uid="{00000000-0005-0000-0000-00002A010000}"/>
    <cellStyle name="20% - Accent3 3 4" xfId="540" xr:uid="{00000000-0005-0000-0000-00002B010000}"/>
    <cellStyle name="20% - Accent3 3 5" xfId="541" xr:uid="{00000000-0005-0000-0000-00002C010000}"/>
    <cellStyle name="20% - Accent4 2" xfId="542" xr:uid="{00000000-0005-0000-0000-00002D010000}"/>
    <cellStyle name="20% - Accent4 3" xfId="543" xr:uid="{00000000-0005-0000-0000-00002E010000}"/>
    <cellStyle name="20% - Accent4 3 2" xfId="544" xr:uid="{00000000-0005-0000-0000-00002F010000}"/>
    <cellStyle name="20% - Accent4 3 2 2" xfId="545" xr:uid="{00000000-0005-0000-0000-000030010000}"/>
    <cellStyle name="20% - Accent4 3 3" xfId="546" xr:uid="{00000000-0005-0000-0000-000031010000}"/>
    <cellStyle name="20% - Accent4 3 3 2" xfId="547" xr:uid="{00000000-0005-0000-0000-000032010000}"/>
    <cellStyle name="20% - Accent4 3 4" xfId="548" xr:uid="{00000000-0005-0000-0000-000033010000}"/>
    <cellStyle name="20% - Accent4 3 5" xfId="549" xr:uid="{00000000-0005-0000-0000-000034010000}"/>
    <cellStyle name="20% - Accent5 2" xfId="550" xr:uid="{00000000-0005-0000-0000-000035010000}"/>
    <cellStyle name="20% - Accent5 3" xfId="551" xr:uid="{00000000-0005-0000-0000-000036010000}"/>
    <cellStyle name="20% - Accent5 3 2" xfId="552" xr:uid="{00000000-0005-0000-0000-000037010000}"/>
    <cellStyle name="20% - Accent5 3 2 2" xfId="553" xr:uid="{00000000-0005-0000-0000-000038010000}"/>
    <cellStyle name="20% - Accent5 3 3" xfId="554" xr:uid="{00000000-0005-0000-0000-000039010000}"/>
    <cellStyle name="20% - Accent5 3 3 2" xfId="555" xr:uid="{00000000-0005-0000-0000-00003A010000}"/>
    <cellStyle name="20% - Accent5 3 4" xfId="556" xr:uid="{00000000-0005-0000-0000-00003B010000}"/>
    <cellStyle name="20% - Accent5 3 5" xfId="557" xr:uid="{00000000-0005-0000-0000-00003C010000}"/>
    <cellStyle name="20% - Accent6 2" xfId="558" xr:uid="{00000000-0005-0000-0000-00003D010000}"/>
    <cellStyle name="20% - Accent6 3" xfId="559" xr:uid="{00000000-0005-0000-0000-00003E010000}"/>
    <cellStyle name="20% - Accent6 3 2" xfId="560" xr:uid="{00000000-0005-0000-0000-00003F010000}"/>
    <cellStyle name="20% - Accent6 3 2 2" xfId="561" xr:uid="{00000000-0005-0000-0000-000040010000}"/>
    <cellStyle name="20% - Accent6 3 3" xfId="562" xr:uid="{00000000-0005-0000-0000-000041010000}"/>
    <cellStyle name="20% - Accent6 3 3 2" xfId="563" xr:uid="{00000000-0005-0000-0000-000042010000}"/>
    <cellStyle name="20% - Accent6 3 4" xfId="564" xr:uid="{00000000-0005-0000-0000-000043010000}"/>
    <cellStyle name="20% - Accent6 3 5" xfId="565" xr:uid="{00000000-0005-0000-0000-000044010000}"/>
    <cellStyle name="20% - Énfasis1" xfId="280" xr:uid="{00000000-0005-0000-0000-000045010000}"/>
    <cellStyle name="20% - Énfasis2" xfId="281" xr:uid="{00000000-0005-0000-0000-000046010000}"/>
    <cellStyle name="20% - Énfasis3" xfId="282" xr:uid="{00000000-0005-0000-0000-000047010000}"/>
    <cellStyle name="20% - Énfasis4" xfId="283" xr:uid="{00000000-0005-0000-0000-000048010000}"/>
    <cellStyle name="20% - Énfasis5" xfId="284" xr:uid="{00000000-0005-0000-0000-000049010000}"/>
    <cellStyle name="20% - Énfasis6" xfId="285" xr:uid="{00000000-0005-0000-0000-00004A010000}"/>
    <cellStyle name="20% - uthevingsfarge 1" xfId="286" xr:uid="{00000000-0005-0000-0000-00004B010000}"/>
    <cellStyle name="20% - uthevingsfarge 2" xfId="287" xr:uid="{00000000-0005-0000-0000-00004C010000}"/>
    <cellStyle name="20% - uthevingsfarge 3" xfId="288" xr:uid="{00000000-0005-0000-0000-00004D010000}"/>
    <cellStyle name="20% - uthevingsfarge 4" xfId="289" xr:uid="{00000000-0005-0000-0000-00004E010000}"/>
    <cellStyle name="20% - uthevingsfarge 5" xfId="290" xr:uid="{00000000-0005-0000-0000-00004F010000}"/>
    <cellStyle name="20% - uthevingsfarge 6" xfId="291" xr:uid="{00000000-0005-0000-0000-000050010000}"/>
    <cellStyle name="3" xfId="292" xr:uid="{00000000-0005-0000-0000-000051010000}"/>
    <cellStyle name="3_03-05-31 Final OBS Reports" xfId="293" xr:uid="{00000000-0005-0000-0000-000052010000}"/>
    <cellStyle name="3_GMACCH_Loans_OBS_033103_Final_v2" xfId="294" xr:uid="{00000000-0005-0000-0000-000053010000}"/>
    <cellStyle name="3_Japan - 3Q02 Risk Rating Worksheet - 101602_Japan" xfId="295" xr:uid="{00000000-0005-0000-0000-000054010000}"/>
    <cellStyle name="3_Japan - 3Q02 Risk Rating Worksheet - 101602_Japan_Comparison vs. prior_Q2 2003" xfId="296" xr:uid="{00000000-0005-0000-0000-000055010000}"/>
    <cellStyle name="3_Japan - 4Q2002 - Risk Rating Worksheet_final" xfId="297" xr:uid="{00000000-0005-0000-0000-000056010000}"/>
    <cellStyle name="3_Japan - 4Q2002 - Risk Rating Worksheet_final_12.11.2002" xfId="298" xr:uid="{00000000-0005-0000-0000-000057010000}"/>
    <cellStyle name="3_Japan - 4Q2002 - Risk Rating Worksheet_final_12.11.2002_Comparison vs. prior_Q2 2003" xfId="299" xr:uid="{00000000-0005-0000-0000-000058010000}"/>
    <cellStyle name="3_Japan - 4Q2002 - Risk Rating Worksheet_final_Comparison vs. prior_Q2 2003" xfId="300" xr:uid="{00000000-0005-0000-0000-000059010000}"/>
    <cellStyle name="3_Japan-1Q2003 - Risk Rating Worksheet03.06.2003F" xfId="301" xr:uid="{00000000-0005-0000-0000-00005A010000}"/>
    <cellStyle name="3_Japan-1Q2003 - Risk Rating Worksheet03.06.2003F_Comparison vs. prior_Q2 2003" xfId="302" xr:uid="{00000000-0005-0000-0000-00005B010000}"/>
    <cellStyle name="3_Sheet1" xfId="303" xr:uid="{00000000-0005-0000-0000-00005C010000}"/>
    <cellStyle name="3_Sheet3" xfId="304" xr:uid="{00000000-0005-0000-0000-00005D010000}"/>
    <cellStyle name="40% - Accent1 2" xfId="566" xr:uid="{00000000-0005-0000-0000-00005E010000}"/>
    <cellStyle name="40% - Accent1 3" xfId="567" xr:uid="{00000000-0005-0000-0000-00005F010000}"/>
    <cellStyle name="40% - Accent1 3 2" xfId="568" xr:uid="{00000000-0005-0000-0000-000060010000}"/>
    <cellStyle name="40% - Accent1 3 2 2" xfId="569" xr:uid="{00000000-0005-0000-0000-000061010000}"/>
    <cellStyle name="40% - Accent1 3 3" xfId="570" xr:uid="{00000000-0005-0000-0000-000062010000}"/>
    <cellStyle name="40% - Accent1 3 3 2" xfId="571" xr:uid="{00000000-0005-0000-0000-000063010000}"/>
    <cellStyle name="40% - Accent1 3 4" xfId="572" xr:uid="{00000000-0005-0000-0000-000064010000}"/>
    <cellStyle name="40% - Accent1 3 5" xfId="573" xr:uid="{00000000-0005-0000-0000-000065010000}"/>
    <cellStyle name="40% - Accent2 2" xfId="574" xr:uid="{00000000-0005-0000-0000-000066010000}"/>
    <cellStyle name="40% - Accent2 3" xfId="575" xr:uid="{00000000-0005-0000-0000-000067010000}"/>
    <cellStyle name="40% - Accent2 3 2" xfId="576" xr:uid="{00000000-0005-0000-0000-000068010000}"/>
    <cellStyle name="40% - Accent2 3 2 2" xfId="577" xr:uid="{00000000-0005-0000-0000-000069010000}"/>
    <cellStyle name="40% - Accent2 3 3" xfId="578" xr:uid="{00000000-0005-0000-0000-00006A010000}"/>
    <cellStyle name="40% - Accent2 3 3 2" xfId="579" xr:uid="{00000000-0005-0000-0000-00006B010000}"/>
    <cellStyle name="40% - Accent2 3 4" xfId="580" xr:uid="{00000000-0005-0000-0000-00006C010000}"/>
    <cellStyle name="40% - Accent2 3 5" xfId="581" xr:uid="{00000000-0005-0000-0000-00006D010000}"/>
    <cellStyle name="40% - Accent3 2" xfId="582" xr:uid="{00000000-0005-0000-0000-00006E010000}"/>
    <cellStyle name="40% - Accent3 3" xfId="583" xr:uid="{00000000-0005-0000-0000-00006F010000}"/>
    <cellStyle name="40% - Accent3 3 2" xfId="584" xr:uid="{00000000-0005-0000-0000-000070010000}"/>
    <cellStyle name="40% - Accent3 3 2 2" xfId="585" xr:uid="{00000000-0005-0000-0000-000071010000}"/>
    <cellStyle name="40% - Accent3 3 3" xfId="586" xr:uid="{00000000-0005-0000-0000-000072010000}"/>
    <cellStyle name="40% - Accent3 3 3 2" xfId="587" xr:uid="{00000000-0005-0000-0000-000073010000}"/>
    <cellStyle name="40% - Accent3 3 4" xfId="588" xr:uid="{00000000-0005-0000-0000-000074010000}"/>
    <cellStyle name="40% - Accent3 3 5" xfId="589" xr:uid="{00000000-0005-0000-0000-000075010000}"/>
    <cellStyle name="40% - Accent4 2" xfId="590" xr:uid="{00000000-0005-0000-0000-000076010000}"/>
    <cellStyle name="40% - Accent4 3" xfId="591" xr:uid="{00000000-0005-0000-0000-000077010000}"/>
    <cellStyle name="40% - Accent4 3 2" xfId="592" xr:uid="{00000000-0005-0000-0000-000078010000}"/>
    <cellStyle name="40% - Accent4 3 2 2" xfId="593" xr:uid="{00000000-0005-0000-0000-000079010000}"/>
    <cellStyle name="40% - Accent4 3 3" xfId="594" xr:uid="{00000000-0005-0000-0000-00007A010000}"/>
    <cellStyle name="40% - Accent4 3 3 2" xfId="595" xr:uid="{00000000-0005-0000-0000-00007B010000}"/>
    <cellStyle name="40% - Accent4 3 4" xfId="596" xr:uid="{00000000-0005-0000-0000-00007C010000}"/>
    <cellStyle name="40% - Accent4 3 5" xfId="597" xr:uid="{00000000-0005-0000-0000-00007D010000}"/>
    <cellStyle name="40% - Accent5 2" xfId="598" xr:uid="{00000000-0005-0000-0000-00007E010000}"/>
    <cellStyle name="40% - Accent5 3" xfId="599" xr:uid="{00000000-0005-0000-0000-00007F010000}"/>
    <cellStyle name="40% - Accent5 3 2" xfId="600" xr:uid="{00000000-0005-0000-0000-000080010000}"/>
    <cellStyle name="40% - Accent5 3 2 2" xfId="601" xr:uid="{00000000-0005-0000-0000-000081010000}"/>
    <cellStyle name="40% - Accent5 3 3" xfId="602" xr:uid="{00000000-0005-0000-0000-000082010000}"/>
    <cellStyle name="40% - Accent5 3 3 2" xfId="603" xr:uid="{00000000-0005-0000-0000-000083010000}"/>
    <cellStyle name="40% - Accent5 3 4" xfId="604" xr:uid="{00000000-0005-0000-0000-000084010000}"/>
    <cellStyle name="40% - Accent5 3 5" xfId="605" xr:uid="{00000000-0005-0000-0000-000085010000}"/>
    <cellStyle name="40% - Accent6 2" xfId="606" xr:uid="{00000000-0005-0000-0000-000086010000}"/>
    <cellStyle name="40% - Accent6 3" xfId="607" xr:uid="{00000000-0005-0000-0000-000087010000}"/>
    <cellStyle name="40% - Accent6 3 2" xfId="608" xr:uid="{00000000-0005-0000-0000-000088010000}"/>
    <cellStyle name="40% - Accent6 3 2 2" xfId="609" xr:uid="{00000000-0005-0000-0000-000089010000}"/>
    <cellStyle name="40% - Accent6 3 3" xfId="610" xr:uid="{00000000-0005-0000-0000-00008A010000}"/>
    <cellStyle name="40% - Accent6 3 3 2" xfId="611" xr:uid="{00000000-0005-0000-0000-00008B010000}"/>
    <cellStyle name="40% - Accent6 3 4" xfId="612" xr:uid="{00000000-0005-0000-0000-00008C010000}"/>
    <cellStyle name="40% - Accent6 3 5" xfId="613" xr:uid="{00000000-0005-0000-0000-00008D010000}"/>
    <cellStyle name="40% - Énfasis1" xfId="305" xr:uid="{00000000-0005-0000-0000-00008E010000}"/>
    <cellStyle name="40% - Énfasis2" xfId="306" xr:uid="{00000000-0005-0000-0000-00008F010000}"/>
    <cellStyle name="40% - Énfasis3" xfId="307" xr:uid="{00000000-0005-0000-0000-000090010000}"/>
    <cellStyle name="40% - Énfasis4" xfId="308" xr:uid="{00000000-0005-0000-0000-000091010000}"/>
    <cellStyle name="40% - Énfasis5" xfId="309" xr:uid="{00000000-0005-0000-0000-000092010000}"/>
    <cellStyle name="40% - Énfasis6" xfId="310" xr:uid="{00000000-0005-0000-0000-000093010000}"/>
    <cellStyle name="40% - uthevingsfarge 1" xfId="311" xr:uid="{00000000-0005-0000-0000-000094010000}"/>
    <cellStyle name="40% - uthevingsfarge 2" xfId="312" xr:uid="{00000000-0005-0000-0000-000095010000}"/>
    <cellStyle name="40% - uthevingsfarge 3" xfId="313" xr:uid="{00000000-0005-0000-0000-000096010000}"/>
    <cellStyle name="40% - uthevingsfarge 4" xfId="314" xr:uid="{00000000-0005-0000-0000-000097010000}"/>
    <cellStyle name="40% - uthevingsfarge 5" xfId="315" xr:uid="{00000000-0005-0000-0000-000098010000}"/>
    <cellStyle name="40% - uthevingsfarge 6" xfId="316" xr:uid="{00000000-0005-0000-0000-000099010000}"/>
    <cellStyle name="60% - Accent1 2" xfId="614" xr:uid="{00000000-0005-0000-0000-00009A010000}"/>
    <cellStyle name="60% - Accent1 3" xfId="615" xr:uid="{00000000-0005-0000-0000-00009B010000}"/>
    <cellStyle name="60% - Accent2 2" xfId="616" xr:uid="{00000000-0005-0000-0000-00009C010000}"/>
    <cellStyle name="60% - Accent2 3" xfId="617" xr:uid="{00000000-0005-0000-0000-00009D010000}"/>
    <cellStyle name="60% - Accent3 2" xfId="618" xr:uid="{00000000-0005-0000-0000-00009E010000}"/>
    <cellStyle name="60% - Accent3 3" xfId="619" xr:uid="{00000000-0005-0000-0000-00009F010000}"/>
    <cellStyle name="60% - Accent4 2" xfId="620" xr:uid="{00000000-0005-0000-0000-0000A0010000}"/>
    <cellStyle name="60% - Accent4 3" xfId="621" xr:uid="{00000000-0005-0000-0000-0000A1010000}"/>
    <cellStyle name="60% - Accent5 2" xfId="622" xr:uid="{00000000-0005-0000-0000-0000A2010000}"/>
    <cellStyle name="60% - Accent5 3" xfId="623" xr:uid="{00000000-0005-0000-0000-0000A3010000}"/>
    <cellStyle name="60% - Accent6 2" xfId="624" xr:uid="{00000000-0005-0000-0000-0000A4010000}"/>
    <cellStyle name="60% - Accent6 3" xfId="625" xr:uid="{00000000-0005-0000-0000-0000A5010000}"/>
    <cellStyle name="60% - Énfasis1" xfId="317" xr:uid="{00000000-0005-0000-0000-0000A6010000}"/>
    <cellStyle name="60% - Énfasis2" xfId="318" xr:uid="{00000000-0005-0000-0000-0000A7010000}"/>
    <cellStyle name="60% - Énfasis3" xfId="319" xr:uid="{00000000-0005-0000-0000-0000A8010000}"/>
    <cellStyle name="60% - Énfasis4" xfId="320" xr:uid="{00000000-0005-0000-0000-0000A9010000}"/>
    <cellStyle name="60% - Énfasis5" xfId="321" xr:uid="{00000000-0005-0000-0000-0000AA010000}"/>
    <cellStyle name="60% - Énfasis6" xfId="322" xr:uid="{00000000-0005-0000-0000-0000AB010000}"/>
    <cellStyle name="60% - uthevingsfarge 1" xfId="323" xr:uid="{00000000-0005-0000-0000-0000AC010000}"/>
    <cellStyle name="60% - uthevingsfarge 2" xfId="324" xr:uid="{00000000-0005-0000-0000-0000AD010000}"/>
    <cellStyle name="60% - uthevingsfarge 3" xfId="325" xr:uid="{00000000-0005-0000-0000-0000AE010000}"/>
    <cellStyle name="60% - uthevingsfarge 4" xfId="326" xr:uid="{00000000-0005-0000-0000-0000AF010000}"/>
    <cellStyle name="60% - uthevingsfarge 5" xfId="327" xr:uid="{00000000-0005-0000-0000-0000B0010000}"/>
    <cellStyle name="60% - uthevingsfarge 6" xfId="328" xr:uid="{00000000-0005-0000-0000-0000B1010000}"/>
    <cellStyle name="A3 297 x 420 mm" xfId="329" xr:uid="{00000000-0005-0000-0000-0000B2010000}"/>
    <cellStyle name="Accent1 2" xfId="626" xr:uid="{00000000-0005-0000-0000-0000B3010000}"/>
    <cellStyle name="Accent1 3" xfId="627" xr:uid="{00000000-0005-0000-0000-0000B4010000}"/>
    <cellStyle name="Accent2 2" xfId="628" xr:uid="{00000000-0005-0000-0000-0000B5010000}"/>
    <cellStyle name="Accent2 3" xfId="629" xr:uid="{00000000-0005-0000-0000-0000B6010000}"/>
    <cellStyle name="Accent3 2" xfId="630" xr:uid="{00000000-0005-0000-0000-0000B7010000}"/>
    <cellStyle name="Accent3 3" xfId="631" xr:uid="{00000000-0005-0000-0000-0000B8010000}"/>
    <cellStyle name="Accent4 2" xfId="632" xr:uid="{00000000-0005-0000-0000-0000B9010000}"/>
    <cellStyle name="Accent4 3" xfId="633" xr:uid="{00000000-0005-0000-0000-0000BA010000}"/>
    <cellStyle name="Accent5 2" xfId="634" xr:uid="{00000000-0005-0000-0000-0000BB010000}"/>
    <cellStyle name="Accent5 3" xfId="635" xr:uid="{00000000-0005-0000-0000-0000BC010000}"/>
    <cellStyle name="Accent6 2" xfId="636" xr:uid="{00000000-0005-0000-0000-0000BD010000}"/>
    <cellStyle name="Accent6 3" xfId="637" xr:uid="{00000000-0005-0000-0000-0000BE010000}"/>
    <cellStyle name="args.style" xfId="330" xr:uid="{00000000-0005-0000-0000-0000BF010000}"/>
    <cellStyle name="Arreg" xfId="331" xr:uid="{00000000-0005-0000-0000-0000C0010000}"/>
    <cellStyle name="background" xfId="332" xr:uid="{00000000-0005-0000-0000-0000C1010000}"/>
    <cellStyle name="Bad 2" xfId="638" xr:uid="{00000000-0005-0000-0000-0000C2010000}"/>
    <cellStyle name="Bad 3" xfId="639" xr:uid="{00000000-0005-0000-0000-0000C3010000}"/>
    <cellStyle name="banner" xfId="333" xr:uid="{00000000-0005-0000-0000-0000C4010000}"/>
    <cellStyle name="Beregning" xfId="334" xr:uid="{00000000-0005-0000-0000-0000C5010000}"/>
    <cellStyle name="Besuchter Hyperlink" xfId="335" xr:uid="{00000000-0005-0000-0000-0000C6010000}"/>
    <cellStyle name="Body" xfId="336" xr:uid="{00000000-0005-0000-0000-0000C7010000}"/>
    <cellStyle name="BoldItalicNoUnderline" xfId="337" xr:uid="{00000000-0005-0000-0000-0000C8010000}"/>
    <cellStyle name="BoldSDoubUnderlineBack" xfId="338" xr:uid="{00000000-0005-0000-0000-0000C9010000}"/>
    <cellStyle name="BoldSingUnderline" xfId="339" xr:uid="{00000000-0005-0000-0000-0000CA010000}"/>
    <cellStyle name="bottomHeavy" xfId="340" xr:uid="{00000000-0005-0000-0000-0000CB010000}"/>
    <cellStyle name="bottomHeavy-w-left" xfId="341" xr:uid="{00000000-0005-0000-0000-0000CC010000}"/>
    <cellStyle name="Buena" xfId="342" xr:uid="{00000000-0005-0000-0000-0000CD010000}"/>
    <cellStyle name="calc" xfId="343" xr:uid="{00000000-0005-0000-0000-0000CE010000}"/>
    <cellStyle name="Calc Currency (0)" xfId="344" xr:uid="{00000000-0005-0000-0000-0000CF010000}"/>
    <cellStyle name="calculated" xfId="345" xr:uid="{00000000-0005-0000-0000-0000D0010000}"/>
    <cellStyle name="Calculation 2" xfId="640" xr:uid="{00000000-0005-0000-0000-0000D1010000}"/>
    <cellStyle name="Calculation 3" xfId="641" xr:uid="{00000000-0005-0000-0000-0000D2010000}"/>
    <cellStyle name="Cálculo" xfId="346" xr:uid="{00000000-0005-0000-0000-0000D3010000}"/>
    <cellStyle name="Celda de comprobación" xfId="347" xr:uid="{00000000-0005-0000-0000-0000D4010000}"/>
    <cellStyle name="Celda vinculada" xfId="348" xr:uid="{00000000-0005-0000-0000-0000D5010000}"/>
    <cellStyle name="Check Cell 2" xfId="642" xr:uid="{00000000-0005-0000-0000-0000D6010000}"/>
    <cellStyle name="Check Cell 3" xfId="643" xr:uid="{00000000-0005-0000-0000-0000D7010000}"/>
    <cellStyle name="Comma" xfId="1" builtinId="3"/>
    <cellStyle name="Comma [1]" xfId="349" xr:uid="{00000000-0005-0000-0000-0000D9010000}"/>
    <cellStyle name="Comma 10" xfId="644" xr:uid="{00000000-0005-0000-0000-0000DA010000}"/>
    <cellStyle name="Comma 10 2" xfId="645" xr:uid="{00000000-0005-0000-0000-0000DB010000}"/>
    <cellStyle name="Comma 10 2 2" xfId="646" xr:uid="{00000000-0005-0000-0000-0000DC010000}"/>
    <cellStyle name="Comma 10 3" xfId="647" xr:uid="{00000000-0005-0000-0000-0000DD010000}"/>
    <cellStyle name="Comma 10 3 2" xfId="648" xr:uid="{00000000-0005-0000-0000-0000DE010000}"/>
    <cellStyle name="Comma 10 4" xfId="649" xr:uid="{00000000-0005-0000-0000-0000DF010000}"/>
    <cellStyle name="Comma 10 5" xfId="650" xr:uid="{00000000-0005-0000-0000-0000E0010000}"/>
    <cellStyle name="Comma 11" xfId="651" xr:uid="{00000000-0005-0000-0000-0000E1010000}"/>
    <cellStyle name="Comma 11 2" xfId="652" xr:uid="{00000000-0005-0000-0000-0000E2010000}"/>
    <cellStyle name="Comma 11 2 2" xfId="653" xr:uid="{00000000-0005-0000-0000-0000E3010000}"/>
    <cellStyle name="Comma 11 3" xfId="654" xr:uid="{00000000-0005-0000-0000-0000E4010000}"/>
    <cellStyle name="Comma 11 3 2" xfId="655" xr:uid="{00000000-0005-0000-0000-0000E5010000}"/>
    <cellStyle name="Comma 11 4" xfId="656" xr:uid="{00000000-0005-0000-0000-0000E6010000}"/>
    <cellStyle name="Comma 11 5" xfId="657" xr:uid="{00000000-0005-0000-0000-0000E7010000}"/>
    <cellStyle name="Comma 12" xfId="658" xr:uid="{00000000-0005-0000-0000-0000E8010000}"/>
    <cellStyle name="Comma 12 2" xfId="659" xr:uid="{00000000-0005-0000-0000-0000E9010000}"/>
    <cellStyle name="Comma 12 2 2" xfId="660" xr:uid="{00000000-0005-0000-0000-0000EA010000}"/>
    <cellStyle name="Comma 12 3" xfId="661" xr:uid="{00000000-0005-0000-0000-0000EB010000}"/>
    <cellStyle name="Comma 12 3 2" xfId="662" xr:uid="{00000000-0005-0000-0000-0000EC010000}"/>
    <cellStyle name="Comma 12 4" xfId="663" xr:uid="{00000000-0005-0000-0000-0000ED010000}"/>
    <cellStyle name="Comma 12 5" xfId="664" xr:uid="{00000000-0005-0000-0000-0000EE010000}"/>
    <cellStyle name="Comma 13" xfId="665" xr:uid="{00000000-0005-0000-0000-0000EF010000}"/>
    <cellStyle name="Comma 13 2" xfId="666" xr:uid="{00000000-0005-0000-0000-0000F0010000}"/>
    <cellStyle name="Comma 13 2 2" xfId="667" xr:uid="{00000000-0005-0000-0000-0000F1010000}"/>
    <cellStyle name="Comma 13 3" xfId="668" xr:uid="{00000000-0005-0000-0000-0000F2010000}"/>
    <cellStyle name="Comma 13 3 2" xfId="669" xr:uid="{00000000-0005-0000-0000-0000F3010000}"/>
    <cellStyle name="Comma 13 4" xfId="670" xr:uid="{00000000-0005-0000-0000-0000F4010000}"/>
    <cellStyle name="Comma 13 5" xfId="671" xr:uid="{00000000-0005-0000-0000-0000F5010000}"/>
    <cellStyle name="Comma 14" xfId="672" xr:uid="{00000000-0005-0000-0000-0000F6010000}"/>
    <cellStyle name="Comma 14 2" xfId="673" xr:uid="{00000000-0005-0000-0000-0000F7010000}"/>
    <cellStyle name="Comma 14 2 2" xfId="674" xr:uid="{00000000-0005-0000-0000-0000F8010000}"/>
    <cellStyle name="Comma 14 2 2 2" xfId="675" xr:uid="{00000000-0005-0000-0000-0000F9010000}"/>
    <cellStyle name="Comma 14 2 3" xfId="676" xr:uid="{00000000-0005-0000-0000-0000FA010000}"/>
    <cellStyle name="Comma 14 2 3 2" xfId="677" xr:uid="{00000000-0005-0000-0000-0000FB010000}"/>
    <cellStyle name="Comma 14 2 4" xfId="678" xr:uid="{00000000-0005-0000-0000-0000FC010000}"/>
    <cellStyle name="Comma 14 2 5" xfId="679" xr:uid="{00000000-0005-0000-0000-0000FD010000}"/>
    <cellStyle name="Comma 14 3" xfId="680" xr:uid="{00000000-0005-0000-0000-0000FE010000}"/>
    <cellStyle name="Comma 14 3 2" xfId="681" xr:uid="{00000000-0005-0000-0000-0000FF010000}"/>
    <cellStyle name="Comma 14 4" xfId="682" xr:uid="{00000000-0005-0000-0000-000000020000}"/>
    <cellStyle name="Comma 14 4 2" xfId="683" xr:uid="{00000000-0005-0000-0000-000001020000}"/>
    <cellStyle name="Comma 14 5" xfId="684" xr:uid="{00000000-0005-0000-0000-000002020000}"/>
    <cellStyle name="Comma 14 6" xfId="685" xr:uid="{00000000-0005-0000-0000-000003020000}"/>
    <cellStyle name="Comma 15" xfId="686" xr:uid="{00000000-0005-0000-0000-000004020000}"/>
    <cellStyle name="Comma 15 2" xfId="687" xr:uid="{00000000-0005-0000-0000-000005020000}"/>
    <cellStyle name="Comma 15 2 2" xfId="688" xr:uid="{00000000-0005-0000-0000-000006020000}"/>
    <cellStyle name="Comma 15 3" xfId="689" xr:uid="{00000000-0005-0000-0000-000007020000}"/>
    <cellStyle name="Comma 15 3 2" xfId="690" xr:uid="{00000000-0005-0000-0000-000008020000}"/>
    <cellStyle name="Comma 15 4" xfId="691" xr:uid="{00000000-0005-0000-0000-000009020000}"/>
    <cellStyle name="Comma 15 5" xfId="692" xr:uid="{00000000-0005-0000-0000-00000A020000}"/>
    <cellStyle name="Comma 2" xfId="3" xr:uid="{00000000-0005-0000-0000-00000B020000}"/>
    <cellStyle name="Comma 2 2" xfId="694" xr:uid="{00000000-0005-0000-0000-00000C020000}"/>
    <cellStyle name="Comma 2 3" xfId="695" xr:uid="{00000000-0005-0000-0000-00000D020000}"/>
    <cellStyle name="Comma 2 3 2" xfId="696" xr:uid="{00000000-0005-0000-0000-00000E020000}"/>
    <cellStyle name="Comma 2 3 2 2" xfId="697" xr:uid="{00000000-0005-0000-0000-00000F020000}"/>
    <cellStyle name="Comma 2 3 2 2 2" xfId="698" xr:uid="{00000000-0005-0000-0000-000010020000}"/>
    <cellStyle name="Comma 2 3 2 3" xfId="699" xr:uid="{00000000-0005-0000-0000-000011020000}"/>
    <cellStyle name="Comma 2 3 2 3 2" xfId="700" xr:uid="{00000000-0005-0000-0000-000012020000}"/>
    <cellStyle name="Comma 2 3 2 4" xfId="701" xr:uid="{00000000-0005-0000-0000-000013020000}"/>
    <cellStyle name="Comma 2 3 2 5" xfId="702" xr:uid="{00000000-0005-0000-0000-000014020000}"/>
    <cellStyle name="Comma 2 3 3" xfId="703" xr:uid="{00000000-0005-0000-0000-000015020000}"/>
    <cellStyle name="Comma 2 3 3 2" xfId="704" xr:uid="{00000000-0005-0000-0000-000016020000}"/>
    <cellStyle name="Comma 2 3 4" xfId="705" xr:uid="{00000000-0005-0000-0000-000017020000}"/>
    <cellStyle name="Comma 2 3 4 2" xfId="706" xr:uid="{00000000-0005-0000-0000-000018020000}"/>
    <cellStyle name="Comma 2 3 5" xfId="707" xr:uid="{00000000-0005-0000-0000-000019020000}"/>
    <cellStyle name="Comma 2 3 6" xfId="708" xr:uid="{00000000-0005-0000-0000-00001A020000}"/>
    <cellStyle name="Comma 2 4" xfId="709" xr:uid="{00000000-0005-0000-0000-00001B020000}"/>
    <cellStyle name="Comma 2 5" xfId="710" xr:uid="{00000000-0005-0000-0000-00001C020000}"/>
    <cellStyle name="Comma 2_2015 EUR" xfId="693" xr:uid="{00000000-0005-0000-0000-00001D020000}"/>
    <cellStyle name="Comma 3" xfId="350" xr:uid="{00000000-0005-0000-0000-00001E020000}"/>
    <cellStyle name="Comma 3 2" xfId="351" xr:uid="{00000000-0005-0000-0000-00001F020000}"/>
    <cellStyle name="Comma 3 2 2" xfId="711" xr:uid="{00000000-0005-0000-0000-000020020000}"/>
    <cellStyle name="Comma 3 2_OpEbit pr kilo region + YTD" xfId="712" xr:uid="{00000000-0005-0000-0000-000021020000}"/>
    <cellStyle name="Comma 3 3" xfId="713" xr:uid="{00000000-0005-0000-0000-000022020000}"/>
    <cellStyle name="Comma 3 4" xfId="714" xr:uid="{00000000-0005-0000-0000-000023020000}"/>
    <cellStyle name="Comma 3_OpEbit pr kilo region + YTD" xfId="715" xr:uid="{00000000-0005-0000-0000-000024020000}"/>
    <cellStyle name="Comma 4" xfId="352" xr:uid="{00000000-0005-0000-0000-000025020000}"/>
    <cellStyle name="Comma 4 2" xfId="717" xr:uid="{00000000-0005-0000-0000-000026020000}"/>
    <cellStyle name="Comma 4 3" xfId="718" xr:uid="{00000000-0005-0000-0000-000027020000}"/>
    <cellStyle name="Comma 4 4" xfId="719" xr:uid="{00000000-0005-0000-0000-000028020000}"/>
    <cellStyle name="Comma 4 4 2" xfId="720" xr:uid="{00000000-0005-0000-0000-000029020000}"/>
    <cellStyle name="Comma 4 5" xfId="721" xr:uid="{00000000-0005-0000-0000-00002A020000}"/>
    <cellStyle name="Comma 4 5 2" xfId="722" xr:uid="{00000000-0005-0000-0000-00002B020000}"/>
    <cellStyle name="Comma 4 6" xfId="723" xr:uid="{00000000-0005-0000-0000-00002C020000}"/>
    <cellStyle name="Comma 4 7" xfId="724" xr:uid="{00000000-0005-0000-0000-00002D020000}"/>
    <cellStyle name="Comma 4_2015 EUR" xfId="716" xr:uid="{00000000-0005-0000-0000-00002E020000}"/>
    <cellStyle name="Comma 5" xfId="353" xr:uid="{00000000-0005-0000-0000-00002F020000}"/>
    <cellStyle name="Comma 6" xfId="725" xr:uid="{00000000-0005-0000-0000-000030020000}"/>
    <cellStyle name="Comma 6 2" xfId="726" xr:uid="{00000000-0005-0000-0000-000031020000}"/>
    <cellStyle name="Comma 6 3" xfId="727" xr:uid="{00000000-0005-0000-0000-000032020000}"/>
    <cellStyle name="Comma 6 4" xfId="728" xr:uid="{00000000-0005-0000-0000-000033020000}"/>
    <cellStyle name="Comma 6 4 2" xfId="729" xr:uid="{00000000-0005-0000-0000-000034020000}"/>
    <cellStyle name="Comma 6 4 2 2" xfId="730" xr:uid="{00000000-0005-0000-0000-000035020000}"/>
    <cellStyle name="Comma 6 4 3" xfId="731" xr:uid="{00000000-0005-0000-0000-000036020000}"/>
    <cellStyle name="Comma 6 4 3 2" xfId="732" xr:uid="{00000000-0005-0000-0000-000037020000}"/>
    <cellStyle name="Comma 6 4 4" xfId="733" xr:uid="{00000000-0005-0000-0000-000038020000}"/>
    <cellStyle name="Comma 6 4 5" xfId="734" xr:uid="{00000000-0005-0000-0000-000039020000}"/>
    <cellStyle name="Comma 7" xfId="735" xr:uid="{00000000-0005-0000-0000-00003A020000}"/>
    <cellStyle name="Comma 7 2" xfId="736" xr:uid="{00000000-0005-0000-0000-00003B020000}"/>
    <cellStyle name="Comma 7_Outlook" xfId="737" xr:uid="{00000000-0005-0000-0000-00003C020000}"/>
    <cellStyle name="Comma 8" xfId="738" xr:uid="{00000000-0005-0000-0000-00003D020000}"/>
    <cellStyle name="Comma 8 2" xfId="739" xr:uid="{00000000-0005-0000-0000-00003E020000}"/>
    <cellStyle name="Comma 8 2 2" xfId="740" xr:uid="{00000000-0005-0000-0000-00003F020000}"/>
    <cellStyle name="Comma 8 2 2 2" xfId="741" xr:uid="{00000000-0005-0000-0000-000040020000}"/>
    <cellStyle name="Comma 8 2 3" xfId="742" xr:uid="{00000000-0005-0000-0000-000041020000}"/>
    <cellStyle name="Comma 8 2 3 2" xfId="743" xr:uid="{00000000-0005-0000-0000-000042020000}"/>
    <cellStyle name="Comma 8 2 4" xfId="744" xr:uid="{00000000-0005-0000-0000-000043020000}"/>
    <cellStyle name="Comma 8 2 5" xfId="745" xr:uid="{00000000-0005-0000-0000-000044020000}"/>
    <cellStyle name="Comma 9" xfId="746" xr:uid="{00000000-0005-0000-0000-000045020000}"/>
    <cellStyle name="Comma 9 2" xfId="747" xr:uid="{00000000-0005-0000-0000-000046020000}"/>
    <cellStyle name="Comma 9 2 2" xfId="748" xr:uid="{00000000-0005-0000-0000-000047020000}"/>
    <cellStyle name="Comma 9 3" xfId="749" xr:uid="{00000000-0005-0000-0000-000048020000}"/>
    <cellStyle name="Comma 9 3 2" xfId="750" xr:uid="{00000000-0005-0000-0000-000049020000}"/>
    <cellStyle name="Comma 9 4" xfId="751" xr:uid="{00000000-0005-0000-0000-00004A020000}"/>
    <cellStyle name="Comma 9 5" xfId="752" xr:uid="{00000000-0005-0000-0000-00004B020000}"/>
    <cellStyle name="Comma0" xfId="354" xr:uid="{00000000-0005-0000-0000-00004C020000}"/>
    <cellStyle name="Comma0 - Style1" xfId="355" xr:uid="{00000000-0005-0000-0000-00004D020000}"/>
    <cellStyle name="Comma0_2015 EUR" xfId="753" xr:uid="{00000000-0005-0000-0000-00004E020000}"/>
    <cellStyle name="CommaFixed" xfId="356" xr:uid="{00000000-0005-0000-0000-00004F020000}"/>
    <cellStyle name="CommaNoDec" xfId="357" xr:uid="{00000000-0005-0000-0000-000050020000}"/>
    <cellStyle name="CommaNoDecTot" xfId="358" xr:uid="{00000000-0005-0000-0000-000051020000}"/>
    <cellStyle name="CommaTotTop" xfId="359" xr:uid="{00000000-0005-0000-0000-000052020000}"/>
    <cellStyle name="CommaTotTopNoDec" xfId="360" xr:uid="{00000000-0005-0000-0000-000053020000}"/>
    <cellStyle name="Comment" xfId="361" xr:uid="{00000000-0005-0000-0000-000054020000}"/>
    <cellStyle name="COST1" xfId="362" xr:uid="{00000000-0005-0000-0000-000055020000}"/>
    <cellStyle name="Currency 2" xfId="754" xr:uid="{00000000-0005-0000-0000-000056020000}"/>
    <cellStyle name="Currency0" xfId="363" xr:uid="{00000000-0005-0000-0000-000057020000}"/>
    <cellStyle name="Dårlig" xfId="369" xr:uid="{00000000-0005-0000-0000-00005D020000}"/>
    <cellStyle name="data" xfId="364" xr:uid="{00000000-0005-0000-0000-000058020000}"/>
    <cellStyle name="Date" xfId="365" xr:uid="{00000000-0005-0000-0000-000059020000}"/>
    <cellStyle name="datetime" xfId="366" xr:uid="{00000000-0005-0000-0000-00005A020000}"/>
    <cellStyle name="Dezimal [0]_Abflusssteuer - und Abwasserhebeanlagen" xfId="367" xr:uid="{00000000-0005-0000-0000-00005B020000}"/>
    <cellStyle name="Dezimal_Abflusssteuer - und Abwasserhebeanlagen" xfId="368" xr:uid="{00000000-0005-0000-0000-00005C020000}"/>
    <cellStyle name="Encabezado 4" xfId="370" xr:uid="{00000000-0005-0000-0000-00005E020000}"/>
    <cellStyle name="Énfasis1" xfId="371" xr:uid="{00000000-0005-0000-0000-00005F020000}"/>
    <cellStyle name="Énfasis2" xfId="372" xr:uid="{00000000-0005-0000-0000-000060020000}"/>
    <cellStyle name="Énfasis3" xfId="373" xr:uid="{00000000-0005-0000-0000-000061020000}"/>
    <cellStyle name="Énfasis4" xfId="374" xr:uid="{00000000-0005-0000-0000-000062020000}"/>
    <cellStyle name="Énfasis5" xfId="375" xr:uid="{00000000-0005-0000-0000-000063020000}"/>
    <cellStyle name="Énfasis6" xfId="376" xr:uid="{00000000-0005-0000-0000-000064020000}"/>
    <cellStyle name="Entrada" xfId="377" xr:uid="{00000000-0005-0000-0000-000065020000}"/>
    <cellStyle name="Estilo 1" xfId="378" xr:uid="{00000000-0005-0000-0000-000066020000}"/>
    <cellStyle name="Euro" xfId="379" xr:uid="{00000000-0005-0000-0000-000067020000}"/>
    <cellStyle name="Explanatory Text 2" xfId="755" xr:uid="{00000000-0005-0000-0000-000068020000}"/>
    <cellStyle name="Explanatory Text 3" xfId="756" xr:uid="{00000000-0005-0000-0000-000069020000}"/>
    <cellStyle name="EY%colcalc" xfId="380" xr:uid="{00000000-0005-0000-0000-00006A020000}"/>
    <cellStyle name="EY%input" xfId="381" xr:uid="{00000000-0005-0000-0000-00006B020000}"/>
    <cellStyle name="EY%rowcalc" xfId="382" xr:uid="{00000000-0005-0000-0000-00006C020000}"/>
    <cellStyle name="EY0dp" xfId="383" xr:uid="{00000000-0005-0000-0000-00006D020000}"/>
    <cellStyle name="EY1dp" xfId="384" xr:uid="{00000000-0005-0000-0000-00006E020000}"/>
    <cellStyle name="EY2dp" xfId="385" xr:uid="{00000000-0005-0000-0000-00006F020000}"/>
    <cellStyle name="EY3dp" xfId="386" xr:uid="{00000000-0005-0000-0000-000070020000}"/>
    <cellStyle name="EYColumnHeading" xfId="387" xr:uid="{00000000-0005-0000-0000-000071020000}"/>
    <cellStyle name="EYHeading1" xfId="388" xr:uid="{00000000-0005-0000-0000-000072020000}"/>
    <cellStyle name="EYheading2" xfId="389" xr:uid="{00000000-0005-0000-0000-000073020000}"/>
    <cellStyle name="EYheading3" xfId="390" xr:uid="{00000000-0005-0000-0000-000074020000}"/>
    <cellStyle name="EYnumber" xfId="391" xr:uid="{00000000-0005-0000-0000-000075020000}"/>
    <cellStyle name="EYSheetHeader1" xfId="392" xr:uid="{00000000-0005-0000-0000-000076020000}"/>
    <cellStyle name="EYtext" xfId="393" xr:uid="{00000000-0005-0000-0000-000077020000}"/>
    <cellStyle name="Fixed" xfId="394" xr:uid="{00000000-0005-0000-0000-000078020000}"/>
    <cellStyle name="Forklarende tekst" xfId="395" xr:uid="{00000000-0005-0000-0000-000079020000}"/>
    <cellStyle name="God" xfId="396" xr:uid="{00000000-0005-0000-0000-00007A020000}"/>
    <cellStyle name="Good 2" xfId="757" xr:uid="{00000000-0005-0000-0000-00007B020000}"/>
    <cellStyle name="Good 3" xfId="758" xr:uid="{00000000-0005-0000-0000-00007C020000}"/>
    <cellStyle name="Grey" xfId="397" xr:uid="{00000000-0005-0000-0000-00007D020000}"/>
    <cellStyle name="Header" xfId="398" xr:uid="{00000000-0005-0000-0000-00007E020000}"/>
    <cellStyle name="Header1" xfId="399" xr:uid="{00000000-0005-0000-0000-00007F020000}"/>
    <cellStyle name="Header2" xfId="400" xr:uid="{00000000-0005-0000-0000-000080020000}"/>
    <cellStyle name="Heading 1 2" xfId="759" xr:uid="{00000000-0005-0000-0000-000081020000}"/>
    <cellStyle name="Heading 1 3" xfId="760" xr:uid="{00000000-0005-0000-0000-000082020000}"/>
    <cellStyle name="Heading 2 2" xfId="761" xr:uid="{00000000-0005-0000-0000-000083020000}"/>
    <cellStyle name="Heading 2 3" xfId="762" xr:uid="{00000000-0005-0000-0000-000084020000}"/>
    <cellStyle name="Heading 3 2" xfId="763" xr:uid="{00000000-0005-0000-0000-000085020000}"/>
    <cellStyle name="Heading 3 2 2" xfId="764" xr:uid="{00000000-0005-0000-0000-000086020000}"/>
    <cellStyle name="Heading 3 2 3" xfId="765" xr:uid="{00000000-0005-0000-0000-000087020000}"/>
    <cellStyle name="Heading 3 2 4" xfId="766" xr:uid="{00000000-0005-0000-0000-000088020000}"/>
    <cellStyle name="Heading 3 2 5" xfId="767" xr:uid="{00000000-0005-0000-0000-000089020000}"/>
    <cellStyle name="Heading 3 2 6" xfId="768" xr:uid="{00000000-0005-0000-0000-00008A020000}"/>
    <cellStyle name="Heading 3 2_Price prog" xfId="769" xr:uid="{00000000-0005-0000-0000-00008B020000}"/>
    <cellStyle name="Heading 3 3" xfId="770" xr:uid="{00000000-0005-0000-0000-00008C020000}"/>
    <cellStyle name="Heading 3 4" xfId="771" xr:uid="{00000000-0005-0000-0000-00008D020000}"/>
    <cellStyle name="Heading 3 5" xfId="772" xr:uid="{00000000-0005-0000-0000-00008E020000}"/>
    <cellStyle name="Heading 3 6" xfId="773" xr:uid="{00000000-0005-0000-0000-00008F020000}"/>
    <cellStyle name="Heading 3 7" xfId="774" xr:uid="{00000000-0005-0000-0000-000090020000}"/>
    <cellStyle name="Heading 3 8" xfId="775" xr:uid="{00000000-0005-0000-0000-000091020000}"/>
    <cellStyle name="Heading 3 9" xfId="776" xr:uid="{00000000-0005-0000-0000-000092020000}"/>
    <cellStyle name="Heading 4 2" xfId="777" xr:uid="{00000000-0005-0000-0000-000093020000}"/>
    <cellStyle name="Heading 4 3" xfId="778" xr:uid="{00000000-0005-0000-0000-000094020000}"/>
    <cellStyle name="Hipervínculo 2" xfId="401" xr:uid="{00000000-0005-0000-0000-000095020000}"/>
    <cellStyle name="Hipervínculo 3" xfId="402" xr:uid="{00000000-0005-0000-0000-000096020000}"/>
    <cellStyle name="Hyperlink 2" xfId="779" xr:uid="{00000000-0005-0000-0000-000097020000}"/>
    <cellStyle name="Hyperlink 3" xfId="780" xr:uid="{00000000-0005-0000-0000-000098020000}"/>
    <cellStyle name="Hyperlink 4" xfId="781" xr:uid="{00000000-0005-0000-0000-000099020000}"/>
    <cellStyle name="Incorrecto" xfId="403" xr:uid="{00000000-0005-0000-0000-00009A020000}"/>
    <cellStyle name="Inndata" xfId="404" xr:uid="{00000000-0005-0000-0000-00009B020000}"/>
    <cellStyle name="Input [yellow]" xfId="405" xr:uid="{00000000-0005-0000-0000-00009C020000}"/>
    <cellStyle name="input 2" xfId="782" xr:uid="{00000000-0005-0000-0000-00009D020000}"/>
    <cellStyle name="Input 2 2" xfId="783" xr:uid="{00000000-0005-0000-0000-00009E020000}"/>
    <cellStyle name="Input 3" xfId="784" xr:uid="{00000000-0005-0000-0000-00009F020000}"/>
    <cellStyle name="Input 4" xfId="785" xr:uid="{00000000-0005-0000-0000-0000A0020000}"/>
    <cellStyle name="Input 5" xfId="786" xr:uid="{00000000-0005-0000-0000-0000A1020000}"/>
    <cellStyle name="Input 6" xfId="787" xr:uid="{00000000-0005-0000-0000-0000A2020000}"/>
    <cellStyle name="Koblet celle" xfId="406" xr:uid="{00000000-0005-0000-0000-0000A3020000}"/>
    <cellStyle name="Kolonne" xfId="788" xr:uid="{00000000-0005-0000-0000-0000A4020000}"/>
    <cellStyle name="Komma [0]_A" xfId="407" xr:uid="{00000000-0005-0000-0000-0000A5020000}"/>
    <cellStyle name="Komma_A" xfId="408" xr:uid="{00000000-0005-0000-0000-0000A6020000}"/>
    <cellStyle name="Komma0" xfId="409" xr:uid="{00000000-0005-0000-0000-0000A7020000}"/>
    <cellStyle name="Kontrollcelle" xfId="410" xr:uid="{00000000-0005-0000-0000-0000A8020000}"/>
    <cellStyle name="label" xfId="411" xr:uid="{00000000-0005-0000-0000-0000A9020000}"/>
    <cellStyle name="Linked Cell 2" xfId="789" xr:uid="{00000000-0005-0000-0000-0000AA020000}"/>
    <cellStyle name="Linked Cell 3" xfId="790" xr:uid="{00000000-0005-0000-0000-0000AB020000}"/>
    <cellStyle name="main_input" xfId="412" xr:uid="{00000000-0005-0000-0000-0000AC020000}"/>
    <cellStyle name="Merknad" xfId="413" xr:uid="{00000000-0005-0000-0000-0000AD020000}"/>
    <cellStyle name="Migliaia (0)_Foglio1 (2)" xfId="414" xr:uid="{00000000-0005-0000-0000-0000AE020000}"/>
    <cellStyle name="Migliaia_Foglio1 (2)" xfId="415" xr:uid="{00000000-0005-0000-0000-0000AF020000}"/>
    <cellStyle name="Millares 2" xfId="416" xr:uid="{00000000-0005-0000-0000-0000B0020000}"/>
    <cellStyle name="Millares 2 2" xfId="417" xr:uid="{00000000-0005-0000-0000-0000B1020000}"/>
    <cellStyle name="Millares 2 2 2" xfId="791" xr:uid="{00000000-0005-0000-0000-0000B2020000}"/>
    <cellStyle name="Millares 2 3" xfId="792" xr:uid="{00000000-0005-0000-0000-0000B3020000}"/>
    <cellStyle name="Millares 3" xfId="418" xr:uid="{00000000-0005-0000-0000-0000B4020000}"/>
    <cellStyle name="Millares 3 2" xfId="793" xr:uid="{00000000-0005-0000-0000-0000B5020000}"/>
    <cellStyle name="Millares 4" xfId="419" xr:uid="{00000000-0005-0000-0000-0000B6020000}"/>
    <cellStyle name="Millares 4 2" xfId="794" xr:uid="{00000000-0005-0000-0000-0000B7020000}"/>
    <cellStyle name="Millares_1.FVLPSC Chile 2004" xfId="420" xr:uid="{00000000-0005-0000-0000-0000B8020000}"/>
    <cellStyle name="Milliers_agreeb" xfId="421" xr:uid="{00000000-0005-0000-0000-0000B9020000}"/>
    <cellStyle name="Moeda [0]_Arrendamiraflores" xfId="422" xr:uid="{00000000-0005-0000-0000-0000BA020000}"/>
    <cellStyle name="Moeda_Arrendamiraflores" xfId="423" xr:uid="{00000000-0005-0000-0000-0000BB020000}"/>
    <cellStyle name="Monétaire [0]_agree" xfId="424" xr:uid="{00000000-0005-0000-0000-0000BC020000}"/>
    <cellStyle name="Monétaire_agree" xfId="425" xr:uid="{00000000-0005-0000-0000-0000BD020000}"/>
    <cellStyle name="Neutral 2" xfId="795" xr:uid="{00000000-0005-0000-0000-0000BE020000}"/>
    <cellStyle name="Neutral 3" xfId="796" xr:uid="{00000000-0005-0000-0000-0000BF020000}"/>
    <cellStyle name="Next holiday" xfId="426" xr:uid="{00000000-0005-0000-0000-0000C0020000}"/>
    <cellStyle name="Normal" xfId="0" builtinId="0"/>
    <cellStyle name="Normal - Style1" xfId="427" xr:uid="{00000000-0005-0000-0000-0000C2020000}"/>
    <cellStyle name="Normal 10" xfId="798" xr:uid="{00000000-0005-0000-0000-0000C3020000}"/>
    <cellStyle name="Normal 10 2" xfId="799" xr:uid="{00000000-0005-0000-0000-0000C4020000}"/>
    <cellStyle name="Normal 10 2 2" xfId="800" xr:uid="{00000000-0005-0000-0000-0000C5020000}"/>
    <cellStyle name="Normal 10 2 2 2" xfId="801" xr:uid="{00000000-0005-0000-0000-0000C6020000}"/>
    <cellStyle name="Normal 10 2 3" xfId="802" xr:uid="{00000000-0005-0000-0000-0000C7020000}"/>
    <cellStyle name="Normal 10 2 3 2" xfId="803" xr:uid="{00000000-0005-0000-0000-0000C8020000}"/>
    <cellStyle name="Normal 10 2 4" xfId="804" xr:uid="{00000000-0005-0000-0000-0000C9020000}"/>
    <cellStyle name="Normal 10 2 5" xfId="805" xr:uid="{00000000-0005-0000-0000-0000CA020000}"/>
    <cellStyle name="Normal 10 3" xfId="806" xr:uid="{00000000-0005-0000-0000-0000CB020000}"/>
    <cellStyle name="Normal 10 3 2" xfId="807" xr:uid="{00000000-0005-0000-0000-0000CC020000}"/>
    <cellStyle name="Normal 10 3 2 2" xfId="808" xr:uid="{00000000-0005-0000-0000-0000CD020000}"/>
    <cellStyle name="Normal 10 3 2 2 2" xfId="809" xr:uid="{00000000-0005-0000-0000-0000CE020000}"/>
    <cellStyle name="Normal 10 3 2 3" xfId="810" xr:uid="{00000000-0005-0000-0000-0000CF020000}"/>
    <cellStyle name="Normal 10 3 2 3 2" xfId="811" xr:uid="{00000000-0005-0000-0000-0000D0020000}"/>
    <cellStyle name="Normal 10 3 2 4" xfId="812" xr:uid="{00000000-0005-0000-0000-0000D1020000}"/>
    <cellStyle name="Normal 10 3 2 5" xfId="813" xr:uid="{00000000-0005-0000-0000-0000D2020000}"/>
    <cellStyle name="Normal 10 3 3" xfId="814" xr:uid="{00000000-0005-0000-0000-0000D3020000}"/>
    <cellStyle name="Normal 10 3 3 2" xfId="815" xr:uid="{00000000-0005-0000-0000-0000D4020000}"/>
    <cellStyle name="Normal 10 3 4" xfId="816" xr:uid="{00000000-0005-0000-0000-0000D5020000}"/>
    <cellStyle name="Normal 10 3 4 2" xfId="817" xr:uid="{00000000-0005-0000-0000-0000D6020000}"/>
    <cellStyle name="Normal 10 3 5" xfId="818" xr:uid="{00000000-0005-0000-0000-0000D7020000}"/>
    <cellStyle name="Normal 10 3 6" xfId="819" xr:uid="{00000000-0005-0000-0000-0000D8020000}"/>
    <cellStyle name="Normal 10 4" xfId="820" xr:uid="{00000000-0005-0000-0000-0000D9020000}"/>
    <cellStyle name="Normal 10 4 2" xfId="821" xr:uid="{00000000-0005-0000-0000-0000DA020000}"/>
    <cellStyle name="Normal 10 5" xfId="822" xr:uid="{00000000-0005-0000-0000-0000DB020000}"/>
    <cellStyle name="Normal 10 5 2" xfId="823" xr:uid="{00000000-0005-0000-0000-0000DC020000}"/>
    <cellStyle name="Normal 10 6" xfId="824" xr:uid="{00000000-0005-0000-0000-0000DD020000}"/>
    <cellStyle name="Normal 10 7" xfId="825" xr:uid="{00000000-0005-0000-0000-0000DE020000}"/>
    <cellStyle name="Normal 10_ACT FC 2014" xfId="826" xr:uid="{00000000-0005-0000-0000-0000DF020000}"/>
    <cellStyle name="Normal 11" xfId="827" xr:uid="{00000000-0005-0000-0000-0000E0020000}"/>
    <cellStyle name="Normal 11 2" xfId="828" xr:uid="{00000000-0005-0000-0000-0000E1020000}"/>
    <cellStyle name="Normal 11 2 2" xfId="829" xr:uid="{00000000-0005-0000-0000-0000E2020000}"/>
    <cellStyle name="Normal 11 2 2 2" xfId="830" xr:uid="{00000000-0005-0000-0000-0000E3020000}"/>
    <cellStyle name="Normal 11 2 3" xfId="831" xr:uid="{00000000-0005-0000-0000-0000E4020000}"/>
    <cellStyle name="Normal 11 2 3 2" xfId="832" xr:uid="{00000000-0005-0000-0000-0000E5020000}"/>
    <cellStyle name="Normal 11 2 4" xfId="833" xr:uid="{00000000-0005-0000-0000-0000E6020000}"/>
    <cellStyle name="Normal 11 2 5" xfId="834" xr:uid="{00000000-0005-0000-0000-0000E7020000}"/>
    <cellStyle name="Normal 11 3" xfId="835" xr:uid="{00000000-0005-0000-0000-0000E8020000}"/>
    <cellStyle name="Normal 11 3 2" xfId="836" xr:uid="{00000000-0005-0000-0000-0000E9020000}"/>
    <cellStyle name="Normal 11 4" xfId="837" xr:uid="{00000000-0005-0000-0000-0000EA020000}"/>
    <cellStyle name="Normal 11 4 2" xfId="838" xr:uid="{00000000-0005-0000-0000-0000EB020000}"/>
    <cellStyle name="Normal 11 5" xfId="839" xr:uid="{00000000-0005-0000-0000-0000EC020000}"/>
    <cellStyle name="Normal 11 6" xfId="840" xr:uid="{00000000-0005-0000-0000-0000ED020000}"/>
    <cellStyle name="Normal 11_ACT FC 2014" xfId="841" xr:uid="{00000000-0005-0000-0000-0000EE020000}"/>
    <cellStyle name="Normal 12" xfId="842" xr:uid="{00000000-0005-0000-0000-0000EF020000}"/>
    <cellStyle name="Normal 12 2" xfId="843" xr:uid="{00000000-0005-0000-0000-0000F0020000}"/>
    <cellStyle name="Normal 12 2 2" xfId="844" xr:uid="{00000000-0005-0000-0000-0000F1020000}"/>
    <cellStyle name="Normal 12 2 2 2" xfId="845" xr:uid="{00000000-0005-0000-0000-0000F2020000}"/>
    <cellStyle name="Normal 12 2 3" xfId="846" xr:uid="{00000000-0005-0000-0000-0000F3020000}"/>
    <cellStyle name="Normal 12 2 3 2" xfId="847" xr:uid="{00000000-0005-0000-0000-0000F4020000}"/>
    <cellStyle name="Normal 12 2 4" xfId="848" xr:uid="{00000000-0005-0000-0000-0000F5020000}"/>
    <cellStyle name="Normal 12 2 5" xfId="849" xr:uid="{00000000-0005-0000-0000-0000F6020000}"/>
    <cellStyle name="Normal 12 3" xfId="850" xr:uid="{00000000-0005-0000-0000-0000F7020000}"/>
    <cellStyle name="Normal 12 3 2" xfId="851" xr:uid="{00000000-0005-0000-0000-0000F8020000}"/>
    <cellStyle name="Normal 12 4" xfId="852" xr:uid="{00000000-0005-0000-0000-0000F9020000}"/>
    <cellStyle name="Normal 12 4 2" xfId="853" xr:uid="{00000000-0005-0000-0000-0000FA020000}"/>
    <cellStyle name="Normal 12 5" xfId="854" xr:uid="{00000000-0005-0000-0000-0000FB020000}"/>
    <cellStyle name="Normal 12 6" xfId="855" xr:uid="{00000000-0005-0000-0000-0000FC020000}"/>
    <cellStyle name="Normal 12_ACT FC 2014" xfId="856" xr:uid="{00000000-0005-0000-0000-0000FD020000}"/>
    <cellStyle name="Normal 13" xfId="857" xr:uid="{00000000-0005-0000-0000-0000FE020000}"/>
    <cellStyle name="Normal 13 2" xfId="858" xr:uid="{00000000-0005-0000-0000-0000FF020000}"/>
    <cellStyle name="Normal 13 2 2" xfId="859" xr:uid="{00000000-0005-0000-0000-000000030000}"/>
    <cellStyle name="Normal 13 3" xfId="860" xr:uid="{00000000-0005-0000-0000-000001030000}"/>
    <cellStyle name="Normal 13 3 2" xfId="861" xr:uid="{00000000-0005-0000-0000-000002030000}"/>
    <cellStyle name="Normal 13 4" xfId="862" xr:uid="{00000000-0005-0000-0000-000003030000}"/>
    <cellStyle name="Normal 13 5" xfId="863" xr:uid="{00000000-0005-0000-0000-000004030000}"/>
    <cellStyle name="Normal 14" xfId="864" xr:uid="{00000000-0005-0000-0000-000005030000}"/>
    <cellStyle name="Normal 14 2" xfId="865" xr:uid="{00000000-0005-0000-0000-000006030000}"/>
    <cellStyle name="Normal 14 2 2" xfId="866" xr:uid="{00000000-0005-0000-0000-000007030000}"/>
    <cellStyle name="Normal 14 3" xfId="867" xr:uid="{00000000-0005-0000-0000-000008030000}"/>
    <cellStyle name="Normal 14 3 2" xfId="868" xr:uid="{00000000-0005-0000-0000-000009030000}"/>
    <cellStyle name="Normal 14 4" xfId="869" xr:uid="{00000000-0005-0000-0000-00000A030000}"/>
    <cellStyle name="Normal 14 5" xfId="870" xr:uid="{00000000-0005-0000-0000-00000B030000}"/>
    <cellStyle name="Normal 15" xfId="871" xr:uid="{00000000-0005-0000-0000-00000C030000}"/>
    <cellStyle name="Normal 15 2" xfId="872" xr:uid="{00000000-0005-0000-0000-00000D030000}"/>
    <cellStyle name="Normal 15 2 2" xfId="873" xr:uid="{00000000-0005-0000-0000-00000E030000}"/>
    <cellStyle name="Normal 15 3" xfId="874" xr:uid="{00000000-0005-0000-0000-00000F030000}"/>
    <cellStyle name="Normal 15 3 2" xfId="875" xr:uid="{00000000-0005-0000-0000-000010030000}"/>
    <cellStyle name="Normal 15 4" xfId="876" xr:uid="{00000000-0005-0000-0000-000011030000}"/>
    <cellStyle name="Normal 15 5" xfId="877" xr:uid="{00000000-0005-0000-0000-000012030000}"/>
    <cellStyle name="Normal 16" xfId="878" xr:uid="{00000000-0005-0000-0000-000013030000}"/>
    <cellStyle name="Normal 17" xfId="879" xr:uid="{00000000-0005-0000-0000-000014030000}"/>
    <cellStyle name="Normal 18" xfId="880" xr:uid="{00000000-0005-0000-0000-000015030000}"/>
    <cellStyle name="Normal 19" xfId="881" xr:uid="{00000000-0005-0000-0000-000016030000}"/>
    <cellStyle name="Normal 2" xfId="6" xr:uid="{00000000-0005-0000-0000-000017030000}"/>
    <cellStyle name="Normal 2 10" xfId="883" xr:uid="{00000000-0005-0000-0000-000018030000}"/>
    <cellStyle name="Normal 2 11" xfId="884" xr:uid="{00000000-0005-0000-0000-000019030000}"/>
    <cellStyle name="Normal 2 11 2" xfId="885" xr:uid="{00000000-0005-0000-0000-00001A030000}"/>
    <cellStyle name="Normal 2 11 2 2" xfId="886" xr:uid="{00000000-0005-0000-0000-00001B030000}"/>
    <cellStyle name="Normal 2 11 3" xfId="887" xr:uid="{00000000-0005-0000-0000-00001C030000}"/>
    <cellStyle name="Normal 2 11 3 2" xfId="888" xr:uid="{00000000-0005-0000-0000-00001D030000}"/>
    <cellStyle name="Normal 2 11 4" xfId="889" xr:uid="{00000000-0005-0000-0000-00001E030000}"/>
    <cellStyle name="Normal 2 11 5" xfId="890" xr:uid="{00000000-0005-0000-0000-00001F030000}"/>
    <cellStyle name="Normal 2 2" xfId="428" xr:uid="{00000000-0005-0000-0000-000020030000}"/>
    <cellStyle name="Normal 2 2 2" xfId="429" xr:uid="{00000000-0005-0000-0000-000021030000}"/>
    <cellStyle name="Normal 2 2 2 2" xfId="891" xr:uid="{00000000-0005-0000-0000-000022030000}"/>
    <cellStyle name="Normal 2 2 2 2 2" xfId="892" xr:uid="{00000000-0005-0000-0000-000023030000}"/>
    <cellStyle name="Normal 2 2 2 2 2 2" xfId="893" xr:uid="{00000000-0005-0000-0000-000024030000}"/>
    <cellStyle name="Normal 2 2 2 2 3" xfId="894" xr:uid="{00000000-0005-0000-0000-000025030000}"/>
    <cellStyle name="Normal 2 2 2 2 3 2" xfId="895" xr:uid="{00000000-0005-0000-0000-000026030000}"/>
    <cellStyle name="Normal 2 2 2 2 4" xfId="896" xr:uid="{00000000-0005-0000-0000-000027030000}"/>
    <cellStyle name="Normal 2 2 2 2 5" xfId="897" xr:uid="{00000000-0005-0000-0000-000028030000}"/>
    <cellStyle name="Normal 2 2 2 3" xfId="898" xr:uid="{00000000-0005-0000-0000-000029030000}"/>
    <cellStyle name="Normal 2 2 2 3 2" xfId="899" xr:uid="{00000000-0005-0000-0000-00002A030000}"/>
    <cellStyle name="Normal 2 2 2 3 2 2" xfId="900" xr:uid="{00000000-0005-0000-0000-00002B030000}"/>
    <cellStyle name="Normal 2 2 2 3 3" xfId="901" xr:uid="{00000000-0005-0000-0000-00002C030000}"/>
    <cellStyle name="Normal 2 2 2 3 3 2" xfId="902" xr:uid="{00000000-0005-0000-0000-00002D030000}"/>
    <cellStyle name="Normal 2 2 2 3 4" xfId="903" xr:uid="{00000000-0005-0000-0000-00002E030000}"/>
    <cellStyle name="Normal 2 2 2 3 5" xfId="904" xr:uid="{00000000-0005-0000-0000-00002F030000}"/>
    <cellStyle name="Normal 2 2 2_Price prog" xfId="905" xr:uid="{00000000-0005-0000-0000-000030030000}"/>
    <cellStyle name="Normal 2 2 3" xfId="906" xr:uid="{00000000-0005-0000-0000-000031030000}"/>
    <cellStyle name="Normal 2 2 3 2" xfId="907" xr:uid="{00000000-0005-0000-0000-000032030000}"/>
    <cellStyle name="Normal 2 2 3 2 2" xfId="908" xr:uid="{00000000-0005-0000-0000-000033030000}"/>
    <cellStyle name="Normal 2 2 3 3" xfId="909" xr:uid="{00000000-0005-0000-0000-000034030000}"/>
    <cellStyle name="Normal 2 2 3 3 2" xfId="910" xr:uid="{00000000-0005-0000-0000-000035030000}"/>
    <cellStyle name="Normal 2 2 3 4" xfId="911" xr:uid="{00000000-0005-0000-0000-000036030000}"/>
    <cellStyle name="Normal 2 2 3 5" xfId="912" xr:uid="{00000000-0005-0000-0000-000037030000}"/>
    <cellStyle name="Normal 2 2 4" xfId="913" xr:uid="{00000000-0005-0000-0000-000038030000}"/>
    <cellStyle name="Normal 2 2 4 2" xfId="914" xr:uid="{00000000-0005-0000-0000-000039030000}"/>
    <cellStyle name="Normal 2 2 4 2 2" xfId="915" xr:uid="{00000000-0005-0000-0000-00003A030000}"/>
    <cellStyle name="Normal 2 2 4 3" xfId="916" xr:uid="{00000000-0005-0000-0000-00003B030000}"/>
    <cellStyle name="Normal 2 2 4 3 2" xfId="917" xr:uid="{00000000-0005-0000-0000-00003C030000}"/>
    <cellStyle name="Normal 2 2 4 4" xfId="918" xr:uid="{00000000-0005-0000-0000-00003D030000}"/>
    <cellStyle name="Normal 2 2 4 5" xfId="919" xr:uid="{00000000-0005-0000-0000-00003E030000}"/>
    <cellStyle name="Normal 2 2_Freshwater CTS" xfId="430" xr:uid="{00000000-0005-0000-0000-00003F030000}"/>
    <cellStyle name="Normal 2 3" xfId="920" xr:uid="{00000000-0005-0000-0000-000040030000}"/>
    <cellStyle name="Normal 2 3 2" xfId="921" xr:uid="{00000000-0005-0000-0000-000041030000}"/>
    <cellStyle name="Normal 2 3 2 2" xfId="922" xr:uid="{00000000-0005-0000-0000-000042030000}"/>
    <cellStyle name="Normal 2 3 2 2 2" xfId="923" xr:uid="{00000000-0005-0000-0000-000043030000}"/>
    <cellStyle name="Normal 2 3 2 3" xfId="924" xr:uid="{00000000-0005-0000-0000-000044030000}"/>
    <cellStyle name="Normal 2 3 2 3 2" xfId="925" xr:uid="{00000000-0005-0000-0000-000045030000}"/>
    <cellStyle name="Normal 2 3 2 4" xfId="926" xr:uid="{00000000-0005-0000-0000-000046030000}"/>
    <cellStyle name="Normal 2 3 2 5" xfId="927" xr:uid="{00000000-0005-0000-0000-000047030000}"/>
    <cellStyle name="Normal 2 3 3" xfId="928" xr:uid="{00000000-0005-0000-0000-000048030000}"/>
    <cellStyle name="Normal 2 3 4" xfId="929" xr:uid="{00000000-0005-0000-0000-000049030000}"/>
    <cellStyle name="Normal 2 3 4 2" xfId="930" xr:uid="{00000000-0005-0000-0000-00004A030000}"/>
    <cellStyle name="Normal 2 3 5" xfId="931" xr:uid="{00000000-0005-0000-0000-00004B030000}"/>
    <cellStyle name="Normal 2 3 5 2" xfId="932" xr:uid="{00000000-0005-0000-0000-00004C030000}"/>
    <cellStyle name="Normal 2 3 6" xfId="933" xr:uid="{00000000-0005-0000-0000-00004D030000}"/>
    <cellStyle name="Normal 2 3 7" xfId="934" xr:uid="{00000000-0005-0000-0000-00004E030000}"/>
    <cellStyle name="Normal 2 3_ACT FC 2014" xfId="935" xr:uid="{00000000-0005-0000-0000-00004F030000}"/>
    <cellStyle name="Normal 2 4" xfId="936" xr:uid="{00000000-0005-0000-0000-000050030000}"/>
    <cellStyle name="Normal 2 4 2" xfId="937" xr:uid="{00000000-0005-0000-0000-000051030000}"/>
    <cellStyle name="Normal 2 4 3" xfId="938" xr:uid="{00000000-0005-0000-0000-000052030000}"/>
    <cellStyle name="Normal 2 4 3 2" xfId="939" xr:uid="{00000000-0005-0000-0000-000053030000}"/>
    <cellStyle name="Normal 2 4 3 2 2" xfId="940" xr:uid="{00000000-0005-0000-0000-000054030000}"/>
    <cellStyle name="Normal 2 4 3 3" xfId="941" xr:uid="{00000000-0005-0000-0000-000055030000}"/>
    <cellStyle name="Normal 2 4 3 3 2" xfId="942" xr:uid="{00000000-0005-0000-0000-000056030000}"/>
    <cellStyle name="Normal 2 4 3 4" xfId="943" xr:uid="{00000000-0005-0000-0000-000057030000}"/>
    <cellStyle name="Normal 2 4 3 5" xfId="944" xr:uid="{00000000-0005-0000-0000-000058030000}"/>
    <cellStyle name="Normal 2 4_Price prog" xfId="945" xr:uid="{00000000-0005-0000-0000-000059030000}"/>
    <cellStyle name="Normal 2 5" xfId="946" xr:uid="{00000000-0005-0000-0000-00005A030000}"/>
    <cellStyle name="Normal 2 6" xfId="947" xr:uid="{00000000-0005-0000-0000-00005B030000}"/>
    <cellStyle name="Normal 2 7" xfId="948" xr:uid="{00000000-0005-0000-0000-00005C030000}"/>
    <cellStyle name="Normal 2 8" xfId="949" xr:uid="{00000000-0005-0000-0000-00005D030000}"/>
    <cellStyle name="Normal 2 9" xfId="950" xr:uid="{00000000-0005-0000-0000-00005E030000}"/>
    <cellStyle name="Normal 2_2015 EUR" xfId="882" xr:uid="{00000000-0005-0000-0000-00005F030000}"/>
    <cellStyle name="Normal 20" xfId="951" xr:uid="{00000000-0005-0000-0000-000060030000}"/>
    <cellStyle name="Normal 21" xfId="952" xr:uid="{00000000-0005-0000-0000-000061030000}"/>
    <cellStyle name="Normal 22" xfId="953" xr:uid="{00000000-0005-0000-0000-000062030000}"/>
    <cellStyle name="Normal 22 2" xfId="954" xr:uid="{00000000-0005-0000-0000-000063030000}"/>
    <cellStyle name="Normal 22 2 2" xfId="955" xr:uid="{00000000-0005-0000-0000-000064030000}"/>
    <cellStyle name="Normal 22 3" xfId="956" xr:uid="{00000000-0005-0000-0000-000065030000}"/>
    <cellStyle name="Normal 22 3 2" xfId="957" xr:uid="{00000000-0005-0000-0000-000066030000}"/>
    <cellStyle name="Normal 22 4" xfId="958" xr:uid="{00000000-0005-0000-0000-000067030000}"/>
    <cellStyle name="Normal 22 5" xfId="959" xr:uid="{00000000-0005-0000-0000-000068030000}"/>
    <cellStyle name="Normal 23" xfId="960" xr:uid="{00000000-0005-0000-0000-000069030000}"/>
    <cellStyle name="Normal 24" xfId="961" xr:uid="{00000000-0005-0000-0000-00006A030000}"/>
    <cellStyle name="Normal 3" xfId="431" xr:uid="{00000000-0005-0000-0000-00006B030000}"/>
    <cellStyle name="Normal 3 2" xfId="432" xr:uid="{00000000-0005-0000-0000-00006C030000}"/>
    <cellStyle name="Normal 3 2 2" xfId="962" xr:uid="{00000000-0005-0000-0000-00006D030000}"/>
    <cellStyle name="Normal 3 2_Price prog" xfId="963" xr:uid="{00000000-0005-0000-0000-00006E030000}"/>
    <cellStyle name="Normal 3 3" xfId="964" xr:uid="{00000000-0005-0000-0000-00006F030000}"/>
    <cellStyle name="Normal 3 4" xfId="965" xr:uid="{00000000-0005-0000-0000-000070030000}"/>
    <cellStyle name="Normal 3_Board report 2010" xfId="433" xr:uid="{00000000-0005-0000-0000-000071030000}"/>
    <cellStyle name="Normal 4" xfId="434" xr:uid="{00000000-0005-0000-0000-000072030000}"/>
    <cellStyle name="Normal 4 2" xfId="966" xr:uid="{00000000-0005-0000-0000-000073030000}"/>
    <cellStyle name="Normal 4 3" xfId="967" xr:uid="{00000000-0005-0000-0000-000074030000}"/>
    <cellStyle name="Normal 4_ACT FC 2013" xfId="968" xr:uid="{00000000-0005-0000-0000-000075030000}"/>
    <cellStyle name="Normal 5" xfId="435" xr:uid="{00000000-0005-0000-0000-000076030000}"/>
    <cellStyle name="Normal 5 10" xfId="969" xr:uid="{00000000-0005-0000-0000-000077030000}"/>
    <cellStyle name="Normal 5 2" xfId="970" xr:uid="{00000000-0005-0000-0000-000078030000}"/>
    <cellStyle name="Normal 5 2 2" xfId="971" xr:uid="{00000000-0005-0000-0000-000079030000}"/>
    <cellStyle name="Normal 5 2 2 2" xfId="972" xr:uid="{00000000-0005-0000-0000-00007A030000}"/>
    <cellStyle name="Normal 5 2 2 2 2" xfId="973" xr:uid="{00000000-0005-0000-0000-00007B030000}"/>
    <cellStyle name="Normal 5 2 2 2 2 2" xfId="974" xr:uid="{00000000-0005-0000-0000-00007C030000}"/>
    <cellStyle name="Normal 5 2 2 2 3" xfId="975" xr:uid="{00000000-0005-0000-0000-00007D030000}"/>
    <cellStyle name="Normal 5 2 2 2 3 2" xfId="976" xr:uid="{00000000-0005-0000-0000-00007E030000}"/>
    <cellStyle name="Normal 5 2 2 2 4" xfId="977" xr:uid="{00000000-0005-0000-0000-00007F030000}"/>
    <cellStyle name="Normal 5 2 2 2 5" xfId="978" xr:uid="{00000000-0005-0000-0000-000080030000}"/>
    <cellStyle name="Normal 5 2 2 3" xfId="979" xr:uid="{00000000-0005-0000-0000-000081030000}"/>
    <cellStyle name="Normal 5 2 2 3 2" xfId="980" xr:uid="{00000000-0005-0000-0000-000082030000}"/>
    <cellStyle name="Normal 5 2 2 4" xfId="981" xr:uid="{00000000-0005-0000-0000-000083030000}"/>
    <cellStyle name="Normal 5 2 2 4 2" xfId="982" xr:uid="{00000000-0005-0000-0000-000084030000}"/>
    <cellStyle name="Normal 5 2 2 5" xfId="983" xr:uid="{00000000-0005-0000-0000-000085030000}"/>
    <cellStyle name="Normal 5 2 2 6" xfId="984" xr:uid="{00000000-0005-0000-0000-000086030000}"/>
    <cellStyle name="Normal 5 2 2_ACT FC 2014" xfId="985" xr:uid="{00000000-0005-0000-0000-000087030000}"/>
    <cellStyle name="Normal 5 2 3" xfId="986" xr:uid="{00000000-0005-0000-0000-000088030000}"/>
    <cellStyle name="Normal 5 2 3 2" xfId="987" xr:uid="{00000000-0005-0000-0000-000089030000}"/>
    <cellStyle name="Normal 5 2 3 2 2" xfId="988" xr:uid="{00000000-0005-0000-0000-00008A030000}"/>
    <cellStyle name="Normal 5 2 3 3" xfId="989" xr:uid="{00000000-0005-0000-0000-00008B030000}"/>
    <cellStyle name="Normal 5 2 3 3 2" xfId="990" xr:uid="{00000000-0005-0000-0000-00008C030000}"/>
    <cellStyle name="Normal 5 2 3 4" xfId="991" xr:uid="{00000000-0005-0000-0000-00008D030000}"/>
    <cellStyle name="Normal 5 2 3 5" xfId="992" xr:uid="{00000000-0005-0000-0000-00008E030000}"/>
    <cellStyle name="Normal 5 2 4" xfId="993" xr:uid="{00000000-0005-0000-0000-00008F030000}"/>
    <cellStyle name="Normal 5 2 4 2" xfId="994" xr:uid="{00000000-0005-0000-0000-000090030000}"/>
    <cellStyle name="Normal 5 2 5" xfId="995" xr:uid="{00000000-0005-0000-0000-000091030000}"/>
    <cellStyle name="Normal 5 2 5 2" xfId="996" xr:uid="{00000000-0005-0000-0000-000092030000}"/>
    <cellStyle name="Normal 5 2 6" xfId="997" xr:uid="{00000000-0005-0000-0000-000093030000}"/>
    <cellStyle name="Normal 5 2 7" xfId="998" xr:uid="{00000000-0005-0000-0000-000094030000}"/>
    <cellStyle name="Normal 5 2_ACT FC 2013" xfId="999" xr:uid="{00000000-0005-0000-0000-000095030000}"/>
    <cellStyle name="Normal 5 3" xfId="1000" xr:uid="{00000000-0005-0000-0000-000096030000}"/>
    <cellStyle name="Normal 5 3 2" xfId="1001" xr:uid="{00000000-0005-0000-0000-000097030000}"/>
    <cellStyle name="Normal 5 3 2 2" xfId="1002" xr:uid="{00000000-0005-0000-0000-000098030000}"/>
    <cellStyle name="Normal 5 3 2 2 2" xfId="1003" xr:uid="{00000000-0005-0000-0000-000099030000}"/>
    <cellStyle name="Normal 5 3 2 3" xfId="1004" xr:uid="{00000000-0005-0000-0000-00009A030000}"/>
    <cellStyle name="Normal 5 3 2 3 2" xfId="1005" xr:uid="{00000000-0005-0000-0000-00009B030000}"/>
    <cellStyle name="Normal 5 3 2 4" xfId="1006" xr:uid="{00000000-0005-0000-0000-00009C030000}"/>
    <cellStyle name="Normal 5 3 2 5" xfId="1007" xr:uid="{00000000-0005-0000-0000-00009D030000}"/>
    <cellStyle name="Normal 5 3 3" xfId="1008" xr:uid="{00000000-0005-0000-0000-00009E030000}"/>
    <cellStyle name="Normal 5 3 3 2" xfId="1009" xr:uid="{00000000-0005-0000-0000-00009F030000}"/>
    <cellStyle name="Normal 5 3 4" xfId="1010" xr:uid="{00000000-0005-0000-0000-0000A0030000}"/>
    <cellStyle name="Normal 5 3 4 2" xfId="1011" xr:uid="{00000000-0005-0000-0000-0000A1030000}"/>
    <cellStyle name="Normal 5 3 5" xfId="1012" xr:uid="{00000000-0005-0000-0000-0000A2030000}"/>
    <cellStyle name="Normal 5 3 6" xfId="1013" xr:uid="{00000000-0005-0000-0000-0000A3030000}"/>
    <cellStyle name="Normal 5 3_ACT FC 2014" xfId="1014" xr:uid="{00000000-0005-0000-0000-0000A4030000}"/>
    <cellStyle name="Normal 5 4" xfId="1015" xr:uid="{00000000-0005-0000-0000-0000A5030000}"/>
    <cellStyle name="Normal 5 4 2" xfId="1016" xr:uid="{00000000-0005-0000-0000-0000A6030000}"/>
    <cellStyle name="Normal 5 4 2 2" xfId="1017" xr:uid="{00000000-0005-0000-0000-0000A7030000}"/>
    <cellStyle name="Normal 5 4 3" xfId="1018" xr:uid="{00000000-0005-0000-0000-0000A8030000}"/>
    <cellStyle name="Normal 5 4 3 2" xfId="1019" xr:uid="{00000000-0005-0000-0000-0000A9030000}"/>
    <cellStyle name="Normal 5 4 4" xfId="1020" xr:uid="{00000000-0005-0000-0000-0000AA030000}"/>
    <cellStyle name="Normal 5 4 5" xfId="1021" xr:uid="{00000000-0005-0000-0000-0000AB030000}"/>
    <cellStyle name="Normal 5 5" xfId="1022" xr:uid="{00000000-0005-0000-0000-0000AC030000}"/>
    <cellStyle name="Normal 5 5 2" xfId="1023" xr:uid="{00000000-0005-0000-0000-0000AD030000}"/>
    <cellStyle name="Normal 5 5 2 2" xfId="1024" xr:uid="{00000000-0005-0000-0000-0000AE030000}"/>
    <cellStyle name="Normal 5 5 3" xfId="1025" xr:uid="{00000000-0005-0000-0000-0000AF030000}"/>
    <cellStyle name="Normal 5 5 3 2" xfId="1026" xr:uid="{00000000-0005-0000-0000-0000B0030000}"/>
    <cellStyle name="Normal 5 5 4" xfId="1027" xr:uid="{00000000-0005-0000-0000-0000B1030000}"/>
    <cellStyle name="Normal 5 5 5" xfId="1028" xr:uid="{00000000-0005-0000-0000-0000B2030000}"/>
    <cellStyle name="Normal 5 6" xfId="1029" xr:uid="{00000000-0005-0000-0000-0000B3030000}"/>
    <cellStyle name="Normal 5 7" xfId="1030" xr:uid="{00000000-0005-0000-0000-0000B4030000}"/>
    <cellStyle name="Normal 5 8" xfId="1031" xr:uid="{00000000-0005-0000-0000-0000B5030000}"/>
    <cellStyle name="Normal 5 9" xfId="1032" xr:uid="{00000000-0005-0000-0000-0000B6030000}"/>
    <cellStyle name="Normal 5_ACT FC 2013" xfId="1033" xr:uid="{00000000-0005-0000-0000-0000B7030000}"/>
    <cellStyle name="Normal 6" xfId="436" xr:uid="{00000000-0005-0000-0000-0000B8030000}"/>
    <cellStyle name="Normal 6 2" xfId="1034" xr:uid="{00000000-0005-0000-0000-0000B9030000}"/>
    <cellStyle name="Normal 6 2 2" xfId="1035" xr:uid="{00000000-0005-0000-0000-0000BA030000}"/>
    <cellStyle name="Normal 6 2 2 2" xfId="1036" xr:uid="{00000000-0005-0000-0000-0000BB030000}"/>
    <cellStyle name="Normal 6 2 2 2 2" xfId="1037" xr:uid="{00000000-0005-0000-0000-0000BC030000}"/>
    <cellStyle name="Normal 6 2 2 2 2 2" xfId="1038" xr:uid="{00000000-0005-0000-0000-0000BD030000}"/>
    <cellStyle name="Normal 6 2 2 2 3" xfId="1039" xr:uid="{00000000-0005-0000-0000-0000BE030000}"/>
    <cellStyle name="Normal 6 2 2 2 3 2" xfId="1040" xr:uid="{00000000-0005-0000-0000-0000BF030000}"/>
    <cellStyle name="Normal 6 2 2 2 4" xfId="1041" xr:uid="{00000000-0005-0000-0000-0000C0030000}"/>
    <cellStyle name="Normal 6 2 2 2 5" xfId="1042" xr:uid="{00000000-0005-0000-0000-0000C1030000}"/>
    <cellStyle name="Normal 6 2 2 3" xfId="1043" xr:uid="{00000000-0005-0000-0000-0000C2030000}"/>
    <cellStyle name="Normal 6 2 2 3 2" xfId="1044" xr:uid="{00000000-0005-0000-0000-0000C3030000}"/>
    <cellStyle name="Normal 6 2 2 4" xfId="1045" xr:uid="{00000000-0005-0000-0000-0000C4030000}"/>
    <cellStyle name="Normal 6 2 2 4 2" xfId="1046" xr:uid="{00000000-0005-0000-0000-0000C5030000}"/>
    <cellStyle name="Normal 6 2 2 5" xfId="1047" xr:uid="{00000000-0005-0000-0000-0000C6030000}"/>
    <cellStyle name="Normal 6 2 2 6" xfId="1048" xr:uid="{00000000-0005-0000-0000-0000C7030000}"/>
    <cellStyle name="Normal 6 2 2_ACT FC 2014" xfId="1049" xr:uid="{00000000-0005-0000-0000-0000C8030000}"/>
    <cellStyle name="Normal 6 2 3" xfId="1050" xr:uid="{00000000-0005-0000-0000-0000C9030000}"/>
    <cellStyle name="Normal 6 2 3 2" xfId="1051" xr:uid="{00000000-0005-0000-0000-0000CA030000}"/>
    <cellStyle name="Normal 6 2 3 2 2" xfId="1052" xr:uid="{00000000-0005-0000-0000-0000CB030000}"/>
    <cellStyle name="Normal 6 2 3 3" xfId="1053" xr:uid="{00000000-0005-0000-0000-0000CC030000}"/>
    <cellStyle name="Normal 6 2 3 3 2" xfId="1054" xr:uid="{00000000-0005-0000-0000-0000CD030000}"/>
    <cellStyle name="Normal 6 2 3 4" xfId="1055" xr:uid="{00000000-0005-0000-0000-0000CE030000}"/>
    <cellStyle name="Normal 6 2 3 5" xfId="1056" xr:uid="{00000000-0005-0000-0000-0000CF030000}"/>
    <cellStyle name="Normal 6 2 4" xfId="1057" xr:uid="{00000000-0005-0000-0000-0000D0030000}"/>
    <cellStyle name="Normal 6 2 4 2" xfId="1058" xr:uid="{00000000-0005-0000-0000-0000D1030000}"/>
    <cellStyle name="Normal 6 2 5" xfId="1059" xr:uid="{00000000-0005-0000-0000-0000D2030000}"/>
    <cellStyle name="Normal 6 2 5 2" xfId="1060" xr:uid="{00000000-0005-0000-0000-0000D3030000}"/>
    <cellStyle name="Normal 6 2 6" xfId="1061" xr:uid="{00000000-0005-0000-0000-0000D4030000}"/>
    <cellStyle name="Normal 6 2 7" xfId="1062" xr:uid="{00000000-0005-0000-0000-0000D5030000}"/>
    <cellStyle name="Normal 6 2_ACT FC 2013" xfId="1063" xr:uid="{00000000-0005-0000-0000-0000D6030000}"/>
    <cellStyle name="Normal 6 3" xfId="1064" xr:uid="{00000000-0005-0000-0000-0000D7030000}"/>
    <cellStyle name="Normal 6 3 2" xfId="1065" xr:uid="{00000000-0005-0000-0000-0000D8030000}"/>
    <cellStyle name="Normal 6 3 2 2" xfId="1066" xr:uid="{00000000-0005-0000-0000-0000D9030000}"/>
    <cellStyle name="Normal 6 3 2 2 2" xfId="1067" xr:uid="{00000000-0005-0000-0000-0000DA030000}"/>
    <cellStyle name="Normal 6 3 2 3" xfId="1068" xr:uid="{00000000-0005-0000-0000-0000DB030000}"/>
    <cellStyle name="Normal 6 3 2 3 2" xfId="1069" xr:uid="{00000000-0005-0000-0000-0000DC030000}"/>
    <cellStyle name="Normal 6 3 2 4" xfId="1070" xr:uid="{00000000-0005-0000-0000-0000DD030000}"/>
    <cellStyle name="Normal 6 3 2 5" xfId="1071" xr:uid="{00000000-0005-0000-0000-0000DE030000}"/>
    <cellStyle name="Normal 6 3 3" xfId="1072" xr:uid="{00000000-0005-0000-0000-0000DF030000}"/>
    <cellStyle name="Normal 6 3 3 2" xfId="1073" xr:uid="{00000000-0005-0000-0000-0000E0030000}"/>
    <cellStyle name="Normal 6 3 4" xfId="1074" xr:uid="{00000000-0005-0000-0000-0000E1030000}"/>
    <cellStyle name="Normal 6 3 4 2" xfId="1075" xr:uid="{00000000-0005-0000-0000-0000E2030000}"/>
    <cellStyle name="Normal 6 3 5" xfId="1076" xr:uid="{00000000-0005-0000-0000-0000E3030000}"/>
    <cellStyle name="Normal 6 3 6" xfId="1077" xr:uid="{00000000-0005-0000-0000-0000E4030000}"/>
    <cellStyle name="Normal 6 3_ACT FC 2014" xfId="1078" xr:uid="{00000000-0005-0000-0000-0000E5030000}"/>
    <cellStyle name="Normal 6 4" xfId="1079" xr:uid="{00000000-0005-0000-0000-0000E6030000}"/>
    <cellStyle name="Normal 6 5" xfId="1080" xr:uid="{00000000-0005-0000-0000-0000E7030000}"/>
    <cellStyle name="Normal 6 6" xfId="1081" xr:uid="{00000000-0005-0000-0000-0000E8030000}"/>
    <cellStyle name="Normal 6 7" xfId="1082" xr:uid="{00000000-0005-0000-0000-0000E9030000}"/>
    <cellStyle name="Normal 6 8" xfId="1083" xr:uid="{00000000-0005-0000-0000-0000EA030000}"/>
    <cellStyle name="Normal 6_Input 18 Cash FC" xfId="1084" xr:uid="{00000000-0005-0000-0000-0000EB030000}"/>
    <cellStyle name="Normal 7" xfId="437" xr:uid="{00000000-0005-0000-0000-0000EC030000}"/>
    <cellStyle name="Normal 7 2" xfId="1085" xr:uid="{00000000-0005-0000-0000-0000ED030000}"/>
    <cellStyle name="Normal 7_OpEbit pr kilo region + YTD" xfId="1086" xr:uid="{00000000-0005-0000-0000-0000EE030000}"/>
    <cellStyle name="Normal 78" xfId="1087" xr:uid="{00000000-0005-0000-0000-0000EF030000}"/>
    <cellStyle name="Normal 8" xfId="438" xr:uid="{00000000-0005-0000-0000-0000F0030000}"/>
    <cellStyle name="Normal 8 10" xfId="1089" xr:uid="{00000000-0005-0000-0000-0000F1030000}"/>
    <cellStyle name="Normal 8 2" xfId="1090" xr:uid="{00000000-0005-0000-0000-0000F2030000}"/>
    <cellStyle name="Normal 8 2 2" xfId="1091" xr:uid="{00000000-0005-0000-0000-0000F3030000}"/>
    <cellStyle name="Normal 8 2 2 2" xfId="1092" xr:uid="{00000000-0005-0000-0000-0000F4030000}"/>
    <cellStyle name="Normal 8 2 2 2 2" xfId="1093" xr:uid="{00000000-0005-0000-0000-0000F5030000}"/>
    <cellStyle name="Normal 8 2 2 2 2 2" xfId="1094" xr:uid="{00000000-0005-0000-0000-0000F6030000}"/>
    <cellStyle name="Normal 8 2 2 2 3" xfId="1095" xr:uid="{00000000-0005-0000-0000-0000F7030000}"/>
    <cellStyle name="Normal 8 2 2 2 3 2" xfId="1096" xr:uid="{00000000-0005-0000-0000-0000F8030000}"/>
    <cellStyle name="Normal 8 2 2 2 4" xfId="1097" xr:uid="{00000000-0005-0000-0000-0000F9030000}"/>
    <cellStyle name="Normal 8 2 2 2 5" xfId="1098" xr:uid="{00000000-0005-0000-0000-0000FA030000}"/>
    <cellStyle name="Normal 8 2 2 3" xfId="1099" xr:uid="{00000000-0005-0000-0000-0000FB030000}"/>
    <cellStyle name="Normal 8 2 2 3 2" xfId="1100" xr:uid="{00000000-0005-0000-0000-0000FC030000}"/>
    <cellStyle name="Normal 8 2 2 4" xfId="1101" xr:uid="{00000000-0005-0000-0000-0000FD030000}"/>
    <cellStyle name="Normal 8 2 2 4 2" xfId="1102" xr:uid="{00000000-0005-0000-0000-0000FE030000}"/>
    <cellStyle name="Normal 8 2 2 5" xfId="1103" xr:uid="{00000000-0005-0000-0000-0000FF030000}"/>
    <cellStyle name="Normal 8 2 2 6" xfId="1104" xr:uid="{00000000-0005-0000-0000-000000040000}"/>
    <cellStyle name="Normal 8 2 2_ACT FC 2014" xfId="1105" xr:uid="{00000000-0005-0000-0000-000001040000}"/>
    <cellStyle name="Normal 8 2 3" xfId="1106" xr:uid="{00000000-0005-0000-0000-000002040000}"/>
    <cellStyle name="Normal 8 2 3 2" xfId="1107" xr:uid="{00000000-0005-0000-0000-000003040000}"/>
    <cellStyle name="Normal 8 2 3 2 2" xfId="1108" xr:uid="{00000000-0005-0000-0000-000004040000}"/>
    <cellStyle name="Normal 8 2 3 3" xfId="1109" xr:uid="{00000000-0005-0000-0000-000005040000}"/>
    <cellStyle name="Normal 8 2 3 3 2" xfId="1110" xr:uid="{00000000-0005-0000-0000-000006040000}"/>
    <cellStyle name="Normal 8 2 3 4" xfId="1111" xr:uid="{00000000-0005-0000-0000-000007040000}"/>
    <cellStyle name="Normal 8 2 3 5" xfId="1112" xr:uid="{00000000-0005-0000-0000-000008040000}"/>
    <cellStyle name="Normal 8 2 4" xfId="1113" xr:uid="{00000000-0005-0000-0000-000009040000}"/>
    <cellStyle name="Normal 8 2 4 2" xfId="1114" xr:uid="{00000000-0005-0000-0000-00000A040000}"/>
    <cellStyle name="Normal 8 2 5" xfId="1115" xr:uid="{00000000-0005-0000-0000-00000B040000}"/>
    <cellStyle name="Normal 8 2 5 2" xfId="1116" xr:uid="{00000000-0005-0000-0000-00000C040000}"/>
    <cellStyle name="Normal 8 2 6" xfId="1117" xr:uid="{00000000-0005-0000-0000-00000D040000}"/>
    <cellStyle name="Normal 8 2 7" xfId="1118" xr:uid="{00000000-0005-0000-0000-00000E040000}"/>
    <cellStyle name="Normal 8 2_ACT FC 2013" xfId="1119" xr:uid="{00000000-0005-0000-0000-00000F040000}"/>
    <cellStyle name="Normal 8 3" xfId="1120" xr:uid="{00000000-0005-0000-0000-000010040000}"/>
    <cellStyle name="Normal 8 3 2" xfId="1121" xr:uid="{00000000-0005-0000-0000-000011040000}"/>
    <cellStyle name="Normal 8 3 2 2" xfId="1122" xr:uid="{00000000-0005-0000-0000-000012040000}"/>
    <cellStyle name="Normal 8 3 2 2 2" xfId="1123" xr:uid="{00000000-0005-0000-0000-000013040000}"/>
    <cellStyle name="Normal 8 3 2 3" xfId="1124" xr:uid="{00000000-0005-0000-0000-000014040000}"/>
    <cellStyle name="Normal 8 3 2 3 2" xfId="1125" xr:uid="{00000000-0005-0000-0000-000015040000}"/>
    <cellStyle name="Normal 8 3 2 4" xfId="1126" xr:uid="{00000000-0005-0000-0000-000016040000}"/>
    <cellStyle name="Normal 8 3 2 5" xfId="1127" xr:uid="{00000000-0005-0000-0000-000017040000}"/>
    <cellStyle name="Normal 8 3 3" xfId="1128" xr:uid="{00000000-0005-0000-0000-000018040000}"/>
    <cellStyle name="Normal 8 3 3 2" xfId="1129" xr:uid="{00000000-0005-0000-0000-000019040000}"/>
    <cellStyle name="Normal 8 3 4" xfId="1130" xr:uid="{00000000-0005-0000-0000-00001A040000}"/>
    <cellStyle name="Normal 8 3 4 2" xfId="1131" xr:uid="{00000000-0005-0000-0000-00001B040000}"/>
    <cellStyle name="Normal 8 3 5" xfId="1132" xr:uid="{00000000-0005-0000-0000-00001C040000}"/>
    <cellStyle name="Normal 8 3 6" xfId="1133" xr:uid="{00000000-0005-0000-0000-00001D040000}"/>
    <cellStyle name="Normal 8 3_ACT FC 2014" xfId="1134" xr:uid="{00000000-0005-0000-0000-00001E040000}"/>
    <cellStyle name="Normal 8 4" xfId="1135" xr:uid="{00000000-0005-0000-0000-00001F040000}"/>
    <cellStyle name="Normal 8 4 2" xfId="1136" xr:uid="{00000000-0005-0000-0000-000020040000}"/>
    <cellStyle name="Normal 8 4 2 2" xfId="1137" xr:uid="{00000000-0005-0000-0000-000021040000}"/>
    <cellStyle name="Normal 8 4 3" xfId="1138" xr:uid="{00000000-0005-0000-0000-000022040000}"/>
    <cellStyle name="Normal 8 4 3 2" xfId="1139" xr:uid="{00000000-0005-0000-0000-000023040000}"/>
    <cellStyle name="Normal 8 4 4" xfId="1140" xr:uid="{00000000-0005-0000-0000-000024040000}"/>
    <cellStyle name="Normal 8 4 5" xfId="1141" xr:uid="{00000000-0005-0000-0000-000025040000}"/>
    <cellStyle name="Normal 8 5" xfId="1142" xr:uid="{00000000-0005-0000-0000-000026040000}"/>
    <cellStyle name="Normal 8 5 2" xfId="1143" xr:uid="{00000000-0005-0000-0000-000027040000}"/>
    <cellStyle name="Normal 8 5 2 2" xfId="1144" xr:uid="{00000000-0005-0000-0000-000028040000}"/>
    <cellStyle name="Normal 8 5 3" xfId="1145" xr:uid="{00000000-0005-0000-0000-000029040000}"/>
    <cellStyle name="Normal 8 5 3 2" xfId="1146" xr:uid="{00000000-0005-0000-0000-00002A040000}"/>
    <cellStyle name="Normal 8 5 4" xfId="1147" xr:uid="{00000000-0005-0000-0000-00002B040000}"/>
    <cellStyle name="Normal 8 5 5" xfId="1148" xr:uid="{00000000-0005-0000-0000-00002C040000}"/>
    <cellStyle name="Normal 8 6" xfId="1149" xr:uid="{00000000-0005-0000-0000-00002D040000}"/>
    <cellStyle name="Normal 8 7" xfId="1150" xr:uid="{00000000-0005-0000-0000-00002E040000}"/>
    <cellStyle name="Normal 8 8" xfId="1151" xr:uid="{00000000-0005-0000-0000-00002F040000}"/>
    <cellStyle name="Normal 8 9" xfId="1152" xr:uid="{00000000-0005-0000-0000-000030040000}"/>
    <cellStyle name="Normal 8_2015 EUR" xfId="1088" xr:uid="{00000000-0005-0000-0000-000031040000}"/>
    <cellStyle name="Normal 9" xfId="439" xr:uid="{00000000-0005-0000-0000-000032040000}"/>
    <cellStyle name="Normal 9 2" xfId="1153" xr:uid="{00000000-0005-0000-0000-000033040000}"/>
    <cellStyle name="Normal 9 2 2" xfId="1154" xr:uid="{00000000-0005-0000-0000-000034040000}"/>
    <cellStyle name="Normal 9 2 2 2" xfId="1155" xr:uid="{00000000-0005-0000-0000-000035040000}"/>
    <cellStyle name="Normal 9 2 2 2 2" xfId="1156" xr:uid="{00000000-0005-0000-0000-000036040000}"/>
    <cellStyle name="Normal 9 2 2 2 2 2" xfId="1157" xr:uid="{00000000-0005-0000-0000-000037040000}"/>
    <cellStyle name="Normal 9 2 2 2 3" xfId="1158" xr:uid="{00000000-0005-0000-0000-000038040000}"/>
    <cellStyle name="Normal 9 2 2 2 3 2" xfId="1159" xr:uid="{00000000-0005-0000-0000-000039040000}"/>
    <cellStyle name="Normal 9 2 2 2 4" xfId="1160" xr:uid="{00000000-0005-0000-0000-00003A040000}"/>
    <cellStyle name="Normal 9 2 2 2 5" xfId="1161" xr:uid="{00000000-0005-0000-0000-00003B040000}"/>
    <cellStyle name="Normal 9 2 2 3" xfId="1162" xr:uid="{00000000-0005-0000-0000-00003C040000}"/>
    <cellStyle name="Normal 9 2 2 3 2" xfId="1163" xr:uid="{00000000-0005-0000-0000-00003D040000}"/>
    <cellStyle name="Normal 9 2 2 4" xfId="1164" xr:uid="{00000000-0005-0000-0000-00003E040000}"/>
    <cellStyle name="Normal 9 2 2 4 2" xfId="1165" xr:uid="{00000000-0005-0000-0000-00003F040000}"/>
    <cellStyle name="Normal 9 2 2 5" xfId="1166" xr:uid="{00000000-0005-0000-0000-000040040000}"/>
    <cellStyle name="Normal 9 2 2 6" xfId="1167" xr:uid="{00000000-0005-0000-0000-000041040000}"/>
    <cellStyle name="Normal 9 2 2_ACT FC 2014" xfId="1168" xr:uid="{00000000-0005-0000-0000-000042040000}"/>
    <cellStyle name="Normal 9 2 3" xfId="1169" xr:uid="{00000000-0005-0000-0000-000043040000}"/>
    <cellStyle name="Normal 9 2 3 2" xfId="1170" xr:uid="{00000000-0005-0000-0000-000044040000}"/>
    <cellStyle name="Normal 9 2 3 2 2" xfId="1171" xr:uid="{00000000-0005-0000-0000-000045040000}"/>
    <cellStyle name="Normal 9 2 3 3" xfId="1172" xr:uid="{00000000-0005-0000-0000-000046040000}"/>
    <cellStyle name="Normal 9 2 3 3 2" xfId="1173" xr:uid="{00000000-0005-0000-0000-000047040000}"/>
    <cellStyle name="Normal 9 2 3 4" xfId="1174" xr:uid="{00000000-0005-0000-0000-000048040000}"/>
    <cellStyle name="Normal 9 2 3 5" xfId="1175" xr:uid="{00000000-0005-0000-0000-000049040000}"/>
    <cellStyle name="Normal 9 2 4" xfId="1176" xr:uid="{00000000-0005-0000-0000-00004A040000}"/>
    <cellStyle name="Normal 9 2 4 2" xfId="1177" xr:uid="{00000000-0005-0000-0000-00004B040000}"/>
    <cellStyle name="Normal 9 2 5" xfId="1178" xr:uid="{00000000-0005-0000-0000-00004C040000}"/>
    <cellStyle name="Normal 9 2 5 2" xfId="1179" xr:uid="{00000000-0005-0000-0000-00004D040000}"/>
    <cellStyle name="Normal 9 2 6" xfId="1180" xr:uid="{00000000-0005-0000-0000-00004E040000}"/>
    <cellStyle name="Normal 9 2 7" xfId="1181" xr:uid="{00000000-0005-0000-0000-00004F040000}"/>
    <cellStyle name="Normal 9 2_ACT FC 2013" xfId="1182" xr:uid="{00000000-0005-0000-0000-000050040000}"/>
    <cellStyle name="Normal 9 3" xfId="1183" xr:uid="{00000000-0005-0000-0000-000051040000}"/>
    <cellStyle name="Normal 9 3 2" xfId="1184" xr:uid="{00000000-0005-0000-0000-000052040000}"/>
    <cellStyle name="Normal 9 3 2 2" xfId="1185" xr:uid="{00000000-0005-0000-0000-000053040000}"/>
    <cellStyle name="Normal 9 3 2 2 2" xfId="1186" xr:uid="{00000000-0005-0000-0000-000054040000}"/>
    <cellStyle name="Normal 9 3 2 3" xfId="1187" xr:uid="{00000000-0005-0000-0000-000055040000}"/>
    <cellStyle name="Normal 9 3 2 3 2" xfId="1188" xr:uid="{00000000-0005-0000-0000-000056040000}"/>
    <cellStyle name="Normal 9 3 2 4" xfId="1189" xr:uid="{00000000-0005-0000-0000-000057040000}"/>
    <cellStyle name="Normal 9 3 2 5" xfId="1190" xr:uid="{00000000-0005-0000-0000-000058040000}"/>
    <cellStyle name="Normal 9 3 3" xfId="1191" xr:uid="{00000000-0005-0000-0000-000059040000}"/>
    <cellStyle name="Normal 9 3 3 2" xfId="1192" xr:uid="{00000000-0005-0000-0000-00005A040000}"/>
    <cellStyle name="Normal 9 3 4" xfId="1193" xr:uid="{00000000-0005-0000-0000-00005B040000}"/>
    <cellStyle name="Normal 9 3 4 2" xfId="1194" xr:uid="{00000000-0005-0000-0000-00005C040000}"/>
    <cellStyle name="Normal 9 3 5" xfId="1195" xr:uid="{00000000-0005-0000-0000-00005D040000}"/>
    <cellStyle name="Normal 9 3 6" xfId="1196" xr:uid="{00000000-0005-0000-0000-00005E040000}"/>
    <cellStyle name="Normal 9 3_ACT FC 2014" xfId="1197" xr:uid="{00000000-0005-0000-0000-00005F040000}"/>
    <cellStyle name="Normal 9 4" xfId="1198" xr:uid="{00000000-0005-0000-0000-000060040000}"/>
    <cellStyle name="Normal 9 4 2" xfId="1199" xr:uid="{00000000-0005-0000-0000-000061040000}"/>
    <cellStyle name="Normal 9 4 2 2" xfId="1200" xr:uid="{00000000-0005-0000-0000-000062040000}"/>
    <cellStyle name="Normal 9 4 3" xfId="1201" xr:uid="{00000000-0005-0000-0000-000063040000}"/>
    <cellStyle name="Normal 9 4 3 2" xfId="1202" xr:uid="{00000000-0005-0000-0000-000064040000}"/>
    <cellStyle name="Normal 9 4 4" xfId="1203" xr:uid="{00000000-0005-0000-0000-000065040000}"/>
    <cellStyle name="Normal 9 4 5" xfId="1204" xr:uid="{00000000-0005-0000-0000-000066040000}"/>
    <cellStyle name="Normal 9_ACT FC 2013" xfId="1205" xr:uid="{00000000-0005-0000-0000-000067040000}"/>
    <cellStyle name="Normal_2015 EUR" xfId="797" xr:uid="{00000000-0005-0000-0000-000068040000}"/>
    <cellStyle name="Normal_2016 EUR" xfId="1266" xr:uid="{00000000-0005-0000-0000-000069040000}"/>
    <cellStyle name="Normal_2016 EUR_1" xfId="1267" xr:uid="{00000000-0005-0000-0000-00006A040000}"/>
    <cellStyle name="Normal_Presentasjonsfil Henrik" xfId="5" xr:uid="{00000000-0005-0000-0000-00006B040000}"/>
    <cellStyle name="Normal_Sheet1" xfId="513" xr:uid="{00000000-0005-0000-0000-00006C040000}"/>
    <cellStyle name="Normal2" xfId="440" xr:uid="{00000000-0005-0000-0000-00006D040000}"/>
    <cellStyle name="Normale_INVENTARIO AL 31.12.99 Con composizioni2BUSSI" xfId="441" xr:uid="{00000000-0005-0000-0000-00006E040000}"/>
    <cellStyle name="Notas" xfId="442" xr:uid="{00000000-0005-0000-0000-00006F040000}"/>
    <cellStyle name="Notas 2" xfId="1206" xr:uid="{00000000-0005-0000-0000-000070040000}"/>
    <cellStyle name="Note 2" xfId="1207" xr:uid="{00000000-0005-0000-0000-000071040000}"/>
    <cellStyle name="Note 2 2" xfId="1208" xr:uid="{00000000-0005-0000-0000-000072040000}"/>
    <cellStyle name="Note 3" xfId="1209" xr:uid="{00000000-0005-0000-0000-000073040000}"/>
    <cellStyle name="Note 4" xfId="1210" xr:uid="{00000000-0005-0000-0000-000074040000}"/>
    <cellStyle name="Note 4 2" xfId="1211" xr:uid="{00000000-0005-0000-0000-000075040000}"/>
    <cellStyle name="Note 4 2 2" xfId="1212" xr:uid="{00000000-0005-0000-0000-000076040000}"/>
    <cellStyle name="Note 4 3" xfId="1213" xr:uid="{00000000-0005-0000-0000-000077040000}"/>
    <cellStyle name="Note 4 3 2" xfId="1214" xr:uid="{00000000-0005-0000-0000-000078040000}"/>
    <cellStyle name="Note 4 4" xfId="1215" xr:uid="{00000000-0005-0000-0000-000079040000}"/>
    <cellStyle name="Note 4 5" xfId="1216" xr:uid="{00000000-0005-0000-0000-00007A040000}"/>
    <cellStyle name="Nøytral" xfId="443" xr:uid="{00000000-0005-0000-0000-00007B040000}"/>
    <cellStyle name="Output 2" xfId="1217" xr:uid="{00000000-0005-0000-0000-00007C040000}"/>
    <cellStyle name="Output 3" xfId="1218" xr:uid="{00000000-0005-0000-0000-00007D040000}"/>
    <cellStyle name="Overskrift 1" xfId="444" xr:uid="{00000000-0005-0000-0000-00007E040000}"/>
    <cellStyle name="Overskrift 2" xfId="445" xr:uid="{00000000-0005-0000-0000-00007F040000}"/>
    <cellStyle name="Overskrift 3" xfId="446" xr:uid="{00000000-0005-0000-0000-000080040000}"/>
    <cellStyle name="Overskrift 4" xfId="447" xr:uid="{00000000-0005-0000-0000-000081040000}"/>
    <cellStyle name="Page Title (Blue/Gray)" xfId="448" xr:uid="{00000000-0005-0000-0000-000082040000}"/>
    <cellStyle name="Percent" xfId="2" builtinId="5"/>
    <cellStyle name="Percent [2]" xfId="449" xr:uid="{00000000-0005-0000-0000-000084040000}"/>
    <cellStyle name="Percent 2" xfId="4" xr:uid="{00000000-0005-0000-0000-000085040000}"/>
    <cellStyle name="Percent 2 2" xfId="1219" xr:uid="{00000000-0005-0000-0000-000086040000}"/>
    <cellStyle name="Percent 2 2 2" xfId="1220" xr:uid="{00000000-0005-0000-0000-000087040000}"/>
    <cellStyle name="Percent 2 3" xfId="1221" xr:uid="{00000000-0005-0000-0000-000088040000}"/>
    <cellStyle name="Percent 2 4" xfId="1222" xr:uid="{00000000-0005-0000-0000-000089040000}"/>
    <cellStyle name="Percent 2 5" xfId="1223" xr:uid="{00000000-0005-0000-0000-00008A040000}"/>
    <cellStyle name="Percent 3" xfId="450" xr:uid="{00000000-0005-0000-0000-00008B040000}"/>
    <cellStyle name="Percent 3 2" xfId="1224" xr:uid="{00000000-0005-0000-0000-00008C040000}"/>
    <cellStyle name="Percent 4" xfId="1225" xr:uid="{00000000-0005-0000-0000-00008D040000}"/>
    <cellStyle name="Percent 4 2" xfId="1226" xr:uid="{00000000-0005-0000-0000-00008E040000}"/>
    <cellStyle name="Percent 4 3" xfId="1227" xr:uid="{00000000-0005-0000-0000-00008F040000}"/>
    <cellStyle name="Percent 4 3 2" xfId="1228" xr:uid="{00000000-0005-0000-0000-000090040000}"/>
    <cellStyle name="Percent 4 3 2 2" xfId="1229" xr:uid="{00000000-0005-0000-0000-000091040000}"/>
    <cellStyle name="Percent 4 3 2 2 2" xfId="1230" xr:uid="{00000000-0005-0000-0000-000092040000}"/>
    <cellStyle name="Percent 4 3 2 3" xfId="1231" xr:uid="{00000000-0005-0000-0000-000093040000}"/>
    <cellStyle name="Percent 4 3 2 3 2" xfId="1232" xr:uid="{00000000-0005-0000-0000-000094040000}"/>
    <cellStyle name="Percent 4 3 2 4" xfId="1233" xr:uid="{00000000-0005-0000-0000-000095040000}"/>
    <cellStyle name="Percent 4 3 2 5" xfId="1234" xr:uid="{00000000-0005-0000-0000-000096040000}"/>
    <cellStyle name="Percent 4 3 3" xfId="1235" xr:uid="{00000000-0005-0000-0000-000097040000}"/>
    <cellStyle name="Percent 4 3 3 2" xfId="1236" xr:uid="{00000000-0005-0000-0000-000098040000}"/>
    <cellStyle name="Percent 4 3 4" xfId="1237" xr:uid="{00000000-0005-0000-0000-000099040000}"/>
    <cellStyle name="Percent 4 3 4 2" xfId="1238" xr:uid="{00000000-0005-0000-0000-00009A040000}"/>
    <cellStyle name="Percent 4 3 5" xfId="1239" xr:uid="{00000000-0005-0000-0000-00009B040000}"/>
    <cellStyle name="Percent 4 3 6" xfId="1240" xr:uid="{00000000-0005-0000-0000-00009C040000}"/>
    <cellStyle name="Percent 5" xfId="1241" xr:uid="{00000000-0005-0000-0000-00009D040000}"/>
    <cellStyle name="Percent 6" xfId="1242" xr:uid="{00000000-0005-0000-0000-00009E040000}"/>
    <cellStyle name="Percent 7" xfId="1243" xr:uid="{00000000-0005-0000-0000-00009F040000}"/>
    <cellStyle name="Percent 7 2" xfId="1244" xr:uid="{00000000-0005-0000-0000-0000A0040000}"/>
    <cellStyle name="Percent 7 2 2" xfId="1245" xr:uid="{00000000-0005-0000-0000-0000A1040000}"/>
    <cellStyle name="Percent 7 3" xfId="1246" xr:uid="{00000000-0005-0000-0000-0000A2040000}"/>
    <cellStyle name="Percent 7 3 2" xfId="1247" xr:uid="{00000000-0005-0000-0000-0000A3040000}"/>
    <cellStyle name="Percent 7 4" xfId="1248" xr:uid="{00000000-0005-0000-0000-0000A4040000}"/>
    <cellStyle name="Percent 7 5" xfId="1249" xr:uid="{00000000-0005-0000-0000-0000A5040000}"/>
    <cellStyle name="Percent 8" xfId="1250" xr:uid="{00000000-0005-0000-0000-0000A6040000}"/>
    <cellStyle name="Percent 8 2" xfId="1251" xr:uid="{00000000-0005-0000-0000-0000A7040000}"/>
    <cellStyle name="Percent 8 2 2" xfId="1252" xr:uid="{00000000-0005-0000-0000-0000A8040000}"/>
    <cellStyle name="Percent 8 3" xfId="1253" xr:uid="{00000000-0005-0000-0000-0000A9040000}"/>
    <cellStyle name="Percent 8 3 2" xfId="1254" xr:uid="{00000000-0005-0000-0000-0000AA040000}"/>
    <cellStyle name="Percent 8 4" xfId="1255" xr:uid="{00000000-0005-0000-0000-0000AB040000}"/>
    <cellStyle name="Percent 8 5" xfId="1256" xr:uid="{00000000-0005-0000-0000-0000AC040000}"/>
    <cellStyle name="PillarData" xfId="451" xr:uid="{00000000-0005-0000-0000-0000AD040000}"/>
    <cellStyle name="PillarText" xfId="452" xr:uid="{00000000-0005-0000-0000-0000AE040000}"/>
    <cellStyle name="Porcentaje 2" xfId="453" xr:uid="{00000000-0005-0000-0000-0000AF040000}"/>
    <cellStyle name="Porcentaje 2 2" xfId="1257" xr:uid="{00000000-0005-0000-0000-0000B0040000}"/>
    <cellStyle name="Pourcentage_agree" xfId="454" xr:uid="{00000000-0005-0000-0000-0000B1040000}"/>
    <cellStyle name="Procent_FoF_1998_layout_budget1999" xfId="455" xr:uid="{00000000-0005-0000-0000-0000B2040000}"/>
    <cellStyle name="PSChar" xfId="456" xr:uid="{00000000-0005-0000-0000-0000B3040000}"/>
    <cellStyle name="PSDate" xfId="457" xr:uid="{00000000-0005-0000-0000-0000B4040000}"/>
    <cellStyle name="PSDec" xfId="458" xr:uid="{00000000-0005-0000-0000-0000B5040000}"/>
    <cellStyle name="PSHeading" xfId="459" xr:uid="{00000000-0005-0000-0000-0000B6040000}"/>
    <cellStyle name="PSInt" xfId="460" xr:uid="{00000000-0005-0000-0000-0000B7040000}"/>
    <cellStyle name="PSSpacer" xfId="461" xr:uid="{00000000-0005-0000-0000-0000B8040000}"/>
    <cellStyle name="Rates" xfId="462" xr:uid="{00000000-0005-0000-0000-0000B9040000}"/>
    <cellStyle name="realtime" xfId="463" xr:uid="{00000000-0005-0000-0000-0000BA040000}"/>
    <cellStyle name="result" xfId="464" xr:uid="{00000000-0005-0000-0000-0000BB040000}"/>
    <cellStyle name="rt" xfId="465" xr:uid="{00000000-0005-0000-0000-0000BC040000}"/>
    <cellStyle name="Salida" xfId="466" xr:uid="{00000000-0005-0000-0000-0000BD040000}"/>
    <cellStyle name="Separador de milhares [0]_Arrendamiraflores" xfId="467" xr:uid="{00000000-0005-0000-0000-0000BE040000}"/>
    <cellStyle name="Standaard_A" xfId="468" xr:uid="{00000000-0005-0000-0000-0000BF040000}"/>
    <cellStyle name="Standard_Ergebnisse" xfId="469" xr:uid="{00000000-0005-0000-0000-0000C0040000}"/>
    <cellStyle name="static" xfId="470" xr:uid="{00000000-0005-0000-0000-0000C1040000}"/>
    <cellStyle name="Style 1" xfId="471" xr:uid="{00000000-0005-0000-0000-0000C2040000}"/>
    <cellStyle name="Tabelltittel" xfId="1258" xr:uid="{00000000-0005-0000-0000-0000C3040000}"/>
    <cellStyle name="Table" xfId="472" xr:uid="{00000000-0005-0000-0000-0000C4040000}"/>
    <cellStyle name="text" xfId="473" xr:uid="{00000000-0005-0000-0000-0000C5040000}"/>
    <cellStyle name="Texto de advertencia" xfId="474" xr:uid="{00000000-0005-0000-0000-0000C6040000}"/>
    <cellStyle name="Texto explicativo" xfId="475" xr:uid="{00000000-0005-0000-0000-0000C7040000}"/>
    <cellStyle name="Title 2" xfId="1259" xr:uid="{00000000-0005-0000-0000-0000C8040000}"/>
    <cellStyle name="Title 3" xfId="1260" xr:uid="{00000000-0005-0000-0000-0000C9040000}"/>
    <cellStyle name="Titolo1" xfId="476" xr:uid="{00000000-0005-0000-0000-0000CA040000}"/>
    <cellStyle name="Titolo2" xfId="477" xr:uid="{00000000-0005-0000-0000-0000CB040000}"/>
    <cellStyle name="Titolo3" xfId="478" xr:uid="{00000000-0005-0000-0000-0000CC040000}"/>
    <cellStyle name="Tittel" xfId="479" xr:uid="{00000000-0005-0000-0000-0000CD040000}"/>
    <cellStyle name="Título" xfId="480" xr:uid="{00000000-0005-0000-0000-0000CE040000}"/>
    <cellStyle name="Título 1" xfId="481" xr:uid="{00000000-0005-0000-0000-0000CF040000}"/>
    <cellStyle name="Título 2" xfId="482" xr:uid="{00000000-0005-0000-0000-0000D0040000}"/>
    <cellStyle name="Título 3" xfId="483" xr:uid="{00000000-0005-0000-0000-0000D1040000}"/>
    <cellStyle name="Topheader" xfId="484" xr:uid="{00000000-0005-0000-0000-0000D2040000}"/>
    <cellStyle name="Total 2" xfId="1261" xr:uid="{00000000-0005-0000-0000-0000D3040000}"/>
    <cellStyle name="Total 3" xfId="1262" xr:uid="{00000000-0005-0000-0000-0000D4040000}"/>
    <cellStyle name="Total Bold" xfId="485" xr:uid="{00000000-0005-0000-0000-0000D5040000}"/>
    <cellStyle name="Totalt" xfId="486" xr:uid="{00000000-0005-0000-0000-0000D6040000}"/>
    <cellStyle name="Tusenskille 2" xfId="487" xr:uid="{00000000-0005-0000-0000-0000D7040000}"/>
    <cellStyle name="Tusenskille 2 0" xfId="1263" xr:uid="{00000000-0005-0000-0000-0000D8040000}"/>
    <cellStyle name="Tusenskille 2 2" xfId="488" xr:uid="{00000000-0005-0000-0000-0000D9040000}"/>
    <cellStyle name="Tusenskille_Kontantstrøm - omarbeidet Konsern" xfId="489" xr:uid="{00000000-0005-0000-0000-0000DA040000}"/>
    <cellStyle name="underline" xfId="490" xr:uid="{00000000-0005-0000-0000-0000DB040000}"/>
    <cellStyle name="Utdata" xfId="491" xr:uid="{00000000-0005-0000-0000-0000DC040000}"/>
    <cellStyle name="Uthevingsfarge1" xfId="492" xr:uid="{00000000-0005-0000-0000-0000DD040000}"/>
    <cellStyle name="Uthevingsfarge2" xfId="493" xr:uid="{00000000-0005-0000-0000-0000DE040000}"/>
    <cellStyle name="Uthevingsfarge3" xfId="494" xr:uid="{00000000-0005-0000-0000-0000DF040000}"/>
    <cellStyle name="Uthevingsfarge4" xfId="495" xr:uid="{00000000-0005-0000-0000-0000E0040000}"/>
    <cellStyle name="Uthevingsfarge5" xfId="496" xr:uid="{00000000-0005-0000-0000-0000E1040000}"/>
    <cellStyle name="Uthevingsfarge6" xfId="497" xr:uid="{00000000-0005-0000-0000-0000E2040000}"/>
    <cellStyle name="Valuta (0)_Foglio1 (2)" xfId="498" xr:uid="{00000000-0005-0000-0000-0000E3040000}"/>
    <cellStyle name="Varseltekst" xfId="499" xr:uid="{00000000-0005-0000-0000-0000E4040000}"/>
    <cellStyle name="Vírgula_Arrendamiraflores" xfId="500" xr:uid="{00000000-0005-0000-0000-0000E5040000}"/>
    <cellStyle name="Währung" xfId="501" xr:uid="{00000000-0005-0000-0000-0000E8040000}"/>
    <cellStyle name="Währung [0]_Abflusssteuer - und Abwasserhebeanlagen" xfId="502" xr:uid="{00000000-0005-0000-0000-0000E9040000}"/>
    <cellStyle name="Währung_Abflusssteuer - und Abwasserhebeanlagen" xfId="503" xr:uid="{00000000-0005-0000-0000-0000EA040000}"/>
    <cellStyle name="Währung0" xfId="504" xr:uid="{00000000-0005-0000-0000-0000EB040000}"/>
    <cellStyle name="Warning Text 2" xfId="1264" xr:uid="{00000000-0005-0000-0000-0000E6040000}"/>
    <cellStyle name="Warning Text 3" xfId="1265" xr:uid="{00000000-0005-0000-0000-0000E7040000}"/>
    <cellStyle name="一般_End 28-Mar-04" xfId="505" xr:uid="{00000000-0005-0000-0000-0000EC040000}"/>
    <cellStyle name="千分位[0]_End 28-Mar-04" xfId="506" xr:uid="{00000000-0005-0000-0000-0000ED040000}"/>
    <cellStyle name="千分位_End 28-Mar-04" xfId="507" xr:uid="{00000000-0005-0000-0000-0000EE040000}"/>
    <cellStyle name="桁区切り [0.00]_CR Reconciliation (NM)" xfId="508" xr:uid="{00000000-0005-0000-0000-0000EF040000}"/>
    <cellStyle name="桁区切り_CR Reconciliation (NM)" xfId="509" xr:uid="{00000000-0005-0000-0000-0000F0040000}"/>
    <cellStyle name="標準_1Q01SS-backup_Megalon 3Q2" xfId="510" xr:uid="{00000000-0005-0000-0000-0000F1040000}"/>
    <cellStyle name="貨幣 [0]_End 28-Mar-04" xfId="511" xr:uid="{00000000-0005-0000-0000-0000F2040000}"/>
    <cellStyle name="貨幣_End 28-Mar-04" xfId="512" xr:uid="{00000000-0005-0000-0000-0000F3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FC\48100\All\Reports\20030008,%20115%20Andrew%20Street,%20Mamaroneck,%20NY%20(14%20apts),%20appraisal\20030008,%20115%20Andrew%20Street,%20Mamaroneck,%20NY%20(14%20apts),%20apprais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SHARED/Valuation/LEASING/LEASING/ORLANDO/swisduc2/income/s2dcfv20_BER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SHARED/Valuation/Energy/Projects/WFEC/Income%20Approach/Hugo_v2_MW_SENSITIVIT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1_lease/ZZ_Done/moboil/Mobil%20Grid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\PRI700\REAPPRSL\1stQTR00\Bolingbrook\Cost-bol.xlw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\Dlc005\Westwood%20Plaza,%20Saginaw,%20MI\_Final%20(12-21)\_Cost_Saginaw%20(Updated%2012-21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Memphis%20Workbook%20-%20Fi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SHARED/Valuation/Energy/Projects/Dynegy/Facility%20FMV%20Analysis/Income%20Approach/Danskammer/Danskammer%201&amp;2_v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Finance/GENERAL/MPG%20FRCC/FRCC%20Product%20Line/Calendar%202003/December/FEG%20Consolidated%20Product%20Line_December%202003_v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S_Shared/Valuation/CARS/Projects/Colgate-Gaba/Cost%20Approach/Version%20120604/CHF-Matrix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SHARED/Valuation/Energy/Projects/Generation/Domestic/Dynegy/Facility%20FMV%20Analysis/Income%20Approach/Roseton/Roseton%201&amp;2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Documents%20and%20Settings/JMCEACHE/Local%20Settings/Temporary%20Internet%20Files/OLK1A/GFR%20HUD/GPVM_Hud2_Post6Amigos_3-24-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Documents%20and%20Settings/pcerrato/Desktop/Patton/SAVE%20ON%20%20NETOWRK_PATTON/gpvms/PATTON_new/Loan%20Data/Current%20Loan%20Data%20sheets/PATTON_loan%20data%20orig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Coxe/Vivendi/Integration/Financial%20Data/Registers/Studio%20Ops/4Q03%20Studio%20Ops%20Master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Current%20Engagements\Sample%20Workboo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1_lease/ZZ_Done/moboil/Mobil%20Grids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\Dlc005\Westwood%20Plaza,%20Saginaw,%20MI\Final\Co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SHARED/Valuation/LEASING/LEASING/ORLANDO/SCA%20Pulp%20Mill/Income%20Appoach-DCF/DCF_SCA_FINALv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jehall\Local%20Settings\Temporary%20Internet%20Files\OLK6A\Houston%20FV%20Draf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able Sales Grid"/>
      <sheetName val="Rent Roll"/>
      <sheetName val="I &amp; E"/>
      <sheetName val="Taxes"/>
      <sheetName val="cover"/>
      <sheetName val="Apt Rent Comps"/>
      <sheetName val="Parking comps"/>
      <sheetName val="MORTGAGE"/>
      <sheetName val="Sheet1"/>
      <sheetName val="Seawa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Terms"/>
      <sheetName val="Revenue Analysis"/>
      <sheetName val="CAP EX"/>
      <sheetName val="DCF"/>
      <sheetName val="Depreciation"/>
      <sheetName val="FMV_Network"/>
      <sheetName val="NW_Resid@EBO"/>
      <sheetName val="Uninfl_NW_Resid@EBO"/>
      <sheetName val="NW_Resid@SC"/>
      <sheetName val="Uninfl_NW_Resid@SC"/>
      <sheetName val="FPO Analysis"/>
      <sheetName val="Fair Mkt Cap Pay "/>
      <sheetName val="Serv. Fees as FMV Comp"/>
      <sheetName val="Fair Rent Analysis"/>
      <sheetName val="Serv Fee vs Fair  Rent"/>
      <sheetName val="Cap. Pay vs Fair  Rent"/>
      <sheetName val="Prin. Balance"/>
      <sheetName val="Curve"/>
      <sheetName val="Input_Pricing"/>
      <sheetName val="Exhibits"/>
      <sheetName val="Sheet1"/>
      <sheetName val="Curve_Summary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2">
          <cell r="B12">
            <v>0.125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ms"/>
      <sheetName val="S&amp;P Fuel Analysis"/>
      <sheetName val="Emissions"/>
      <sheetName val="Economic Rent "/>
      <sheetName val="Hugo exp"/>
      <sheetName val="DCF"/>
      <sheetName val="EOL_RES"/>
      <sheetName val="EBO_RES"/>
      <sheetName val="coal65l4"/>
      <sheetName val="Curve"/>
      <sheetName val="Pricing"/>
      <sheetName val="Debt Balance"/>
      <sheetName val="FPO"/>
      <sheetName val="IRR"/>
      <sheetName val="IRR_FPO"/>
      <sheetName val="IRR_SC"/>
      <sheetName val="Coal-6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d Valuation"/>
      <sheetName val="Sales Comparison"/>
      <sheetName val="expenses"/>
      <sheetName val="Proforma OP stmt - 1999"/>
      <sheetName val="lease-up discount model"/>
      <sheetName val="Ext Obs - new method"/>
    </sheetNames>
    <sheetDataSet>
      <sheetData sheetId="0" refreshError="1"/>
      <sheetData sheetId="1" refreshError="1">
        <row r="8">
          <cell r="A8" t="str">
            <v>COMPARABLE IMPROVED SALES SUMMARY</v>
          </cell>
        </row>
        <row r="9">
          <cell r="A9" t="str">
            <v>Proposed Office Building For Mobil Oil Corporation</v>
          </cell>
        </row>
        <row r="10">
          <cell r="A10" t="str">
            <v>13777 Midway Road</v>
          </cell>
        </row>
        <row r="11">
          <cell r="A11" t="str">
            <v>Farmers Branch, Dallas County, Texas</v>
          </cell>
        </row>
        <row r="13">
          <cell r="A13"/>
          <cell r="D13" t="str">
            <v>Comparable Sales</v>
          </cell>
        </row>
        <row r="14">
          <cell r="C14" t="str">
            <v>Subject</v>
          </cell>
          <cell r="D14">
            <v>1</v>
          </cell>
          <cell r="E14">
            <v>2</v>
          </cell>
          <cell r="F14">
            <v>3</v>
          </cell>
          <cell r="G14">
            <v>4</v>
          </cell>
          <cell r="H14">
            <v>5</v>
          </cell>
          <cell r="I14">
            <v>6</v>
          </cell>
        </row>
        <row r="15">
          <cell r="D15" t="str">
            <v>Rapp Collins Worldwide</v>
          </cell>
          <cell r="E15" t="str">
            <v>Nokia, Inc.</v>
          </cell>
          <cell r="F15" t="str">
            <v>MacArthur Ridge I</v>
          </cell>
          <cell r="G15" t="str">
            <v>CompUSA</v>
          </cell>
          <cell r="H15" t="str">
            <v>Hewlett-Packard</v>
          </cell>
          <cell r="I15" t="str">
            <v>Providence Towers</v>
          </cell>
        </row>
        <row r="16">
          <cell r="D16" t="str">
            <v>1660 Westridge Cir.</v>
          </cell>
          <cell r="E16" t="str">
            <v>1223 W John Carpenter Fwy</v>
          </cell>
          <cell r="F16" t="str">
            <v>919 Hidden Ridge Rd.</v>
          </cell>
          <cell r="G16" t="str">
            <v>18451 Dallas Pkwy</v>
          </cell>
          <cell r="H16" t="str">
            <v>3000 Waterview Pkwy</v>
          </cell>
          <cell r="I16" t="str">
            <v>5001 Spring Valley Rd.</v>
          </cell>
        </row>
        <row r="17">
          <cell r="D17" t="str">
            <v xml:space="preserve">Iriving, TX  </v>
          </cell>
          <cell r="E17" t="str">
            <v>Irving, TX</v>
          </cell>
          <cell r="F17" t="str">
            <v>Iriving, TX</v>
          </cell>
          <cell r="G17" t="str">
            <v>Dallas, TX</v>
          </cell>
          <cell r="H17" t="str">
            <v>Richardson, TX</v>
          </cell>
          <cell r="I17" t="str">
            <v>Farmers Branch, TX</v>
          </cell>
        </row>
        <row r="19">
          <cell r="A19" t="str">
            <v>Date of Sale</v>
          </cell>
          <cell r="C19" t="str">
            <v>N/A</v>
          </cell>
          <cell r="D19" t="str">
            <v>Jul-98</v>
          </cell>
          <cell r="E19" t="str">
            <v>Jun-98</v>
          </cell>
          <cell r="F19" t="str">
            <v>Jun-98</v>
          </cell>
          <cell r="G19" t="str">
            <v>Feb-98</v>
          </cell>
          <cell r="H19" t="str">
            <v>Nov-97</v>
          </cell>
          <cell r="I19" t="str">
            <v>Oct-97</v>
          </cell>
        </row>
        <row r="20">
          <cell r="A20" t="str">
            <v>Physical Data:</v>
          </cell>
        </row>
        <row r="21">
          <cell r="B21" t="str">
            <v>Land Area (Acres)</v>
          </cell>
          <cell r="C21">
            <v>7.2709999999999999</v>
          </cell>
          <cell r="D21">
            <v>12</v>
          </cell>
          <cell r="E21">
            <v>10.977600000000001</v>
          </cell>
          <cell r="F21">
            <v>13.000999999999999</v>
          </cell>
          <cell r="G21">
            <v>11.2746</v>
          </cell>
          <cell r="H21">
            <v>16.019100000000002</v>
          </cell>
          <cell r="I21">
            <v>3.6337999999999999</v>
          </cell>
        </row>
        <row r="22">
          <cell r="B22" t="str">
            <v>Land to Building Ratio</v>
          </cell>
          <cell r="C22">
            <v>2.648288905983478</v>
          </cell>
          <cell r="D22">
            <v>4.908751223273331</v>
          </cell>
          <cell r="E22">
            <v>1.5530770707692307</v>
          </cell>
          <cell r="F22">
            <v>2.122325460849944</v>
          </cell>
          <cell r="G22">
            <v>3.4526136812349226</v>
          </cell>
          <cell r="H22">
            <v>2.203651340336414</v>
          </cell>
          <cell r="I22">
            <v>0.30076286134306712</v>
          </cell>
        </row>
        <row r="23">
          <cell r="B23" t="str">
            <v>FAR</v>
          </cell>
          <cell r="C23">
            <v>0.37760230681049373</v>
          </cell>
          <cell r="D23">
            <v>0.20371780000966605</v>
          </cell>
          <cell r="E23">
            <v>0.64388304921964068</v>
          </cell>
          <cell r="F23">
            <v>0.47118126717450881</v>
          </cell>
          <cell r="G23">
            <v>0.2896356477514514</v>
          </cell>
          <cell r="H23">
            <v>0.45379229540338173</v>
          </cell>
          <cell r="I23">
            <v>3.3248785954970135</v>
          </cell>
        </row>
        <row r="24">
          <cell r="B24" t="str">
            <v>Year Built</v>
          </cell>
          <cell r="C24">
            <v>1999</v>
          </cell>
          <cell r="D24">
            <v>1998</v>
          </cell>
          <cell r="E24">
            <v>1998</v>
          </cell>
          <cell r="F24">
            <v>1998</v>
          </cell>
          <cell r="G24">
            <v>1997</v>
          </cell>
          <cell r="H24">
            <v>1989</v>
          </cell>
          <cell r="I24">
            <v>1986</v>
          </cell>
        </row>
        <row r="25">
          <cell r="B25" t="str">
            <v>Net Rentable Area (NRA)</v>
          </cell>
          <cell r="C25">
            <v>115668</v>
          </cell>
          <cell r="D25">
            <v>101163</v>
          </cell>
          <cell r="E25">
            <v>292500</v>
          </cell>
          <cell r="F25">
            <v>253499</v>
          </cell>
          <cell r="G25">
            <v>135134</v>
          </cell>
          <cell r="H25">
            <v>300820</v>
          </cell>
          <cell r="I25">
            <v>499975</v>
          </cell>
        </row>
        <row r="26">
          <cell r="B26" t="str">
            <v>Gross Building Area (GBA)</v>
          </cell>
          <cell r="C26">
            <v>119596</v>
          </cell>
          <cell r="D26">
            <v>106487.36842105264</v>
          </cell>
          <cell r="E26">
            <v>307894.73684210528</v>
          </cell>
          <cell r="F26">
            <v>266841.05263157893</v>
          </cell>
          <cell r="G26">
            <v>142246.31578947368</v>
          </cell>
          <cell r="H26">
            <v>316652.63157894736</v>
          </cell>
          <cell r="I26">
            <v>526289.47368421056</v>
          </cell>
        </row>
        <row r="27">
          <cell r="B27" t="str">
            <v>Building Efficiency (NRA/GBA)</v>
          </cell>
          <cell r="C27">
            <v>0.96715609217699594</v>
          </cell>
          <cell r="D27">
            <v>0.95</v>
          </cell>
          <cell r="E27">
            <v>0.95</v>
          </cell>
          <cell r="F27">
            <v>0.95000000000000007</v>
          </cell>
          <cell r="G27">
            <v>0.95000000000000007</v>
          </cell>
          <cell r="H27">
            <v>0.95000000000000007</v>
          </cell>
          <cell r="I27">
            <v>0.95</v>
          </cell>
        </row>
        <row r="28">
          <cell r="B28" t="str">
            <v>Number Of Stories</v>
          </cell>
          <cell r="C28">
            <v>4</v>
          </cell>
          <cell r="D28">
            <v>2</v>
          </cell>
          <cell r="E28">
            <v>10</v>
          </cell>
          <cell r="F28">
            <v>6</v>
          </cell>
          <cell r="G28">
            <v>2</v>
          </cell>
          <cell r="H28">
            <v>1</v>
          </cell>
          <cell r="I28">
            <v>12</v>
          </cell>
        </row>
        <row r="29">
          <cell r="B29" t="str">
            <v>Add-On-Factor (S=Single;M=Multi)</v>
          </cell>
          <cell r="C29" t="str">
            <v xml:space="preserve"> </v>
          </cell>
          <cell r="D29" t="str">
            <v xml:space="preserve"> </v>
          </cell>
          <cell r="F29" t="str">
            <v xml:space="preserve"> </v>
          </cell>
          <cell r="G29" t="str">
            <v xml:space="preserve"> </v>
          </cell>
        </row>
        <row r="30">
          <cell r="B30" t="str">
            <v>Parking (G=Garage;O=Open)</v>
          </cell>
          <cell r="C30" t="str">
            <v>O</v>
          </cell>
          <cell r="D30" t="str">
            <v>O</v>
          </cell>
          <cell r="E30" t="str">
            <v>G &amp; O</v>
          </cell>
          <cell r="F30" t="str">
            <v>G</v>
          </cell>
          <cell r="G30" t="str">
            <v>O</v>
          </cell>
          <cell r="H30" t="str">
            <v>n/a</v>
          </cell>
          <cell r="I30" t="str">
            <v>G</v>
          </cell>
        </row>
        <row r="31">
          <cell r="B31" t="str">
            <v>Number Of Spaces</v>
          </cell>
          <cell r="C31">
            <v>476</v>
          </cell>
          <cell r="D31">
            <v>505</v>
          </cell>
          <cell r="E31">
            <v>1463</v>
          </cell>
          <cell r="F31">
            <v>1120</v>
          </cell>
          <cell r="G31">
            <v>676</v>
          </cell>
          <cell r="H31" t="str">
            <v>n/a</v>
          </cell>
          <cell r="I31">
            <v>1500</v>
          </cell>
        </row>
        <row r="32">
          <cell r="B32" t="str">
            <v>Parking Ratio Per 1,000 SF NRA</v>
          </cell>
          <cell r="C32">
            <v>4.1152263374485596</v>
          </cell>
          <cell r="D32">
            <v>4.9919436948291374</v>
          </cell>
          <cell r="E32">
            <v>5.0017094017094017</v>
          </cell>
          <cell r="F32">
            <v>4.418163385259902</v>
          </cell>
          <cell r="G32">
            <v>5.0024420205129729</v>
          </cell>
          <cell r="H32">
            <v>0</v>
          </cell>
          <cell r="I32">
            <v>3.0001500075003751</v>
          </cell>
        </row>
        <row r="33">
          <cell r="A33" t="str">
            <v>Sale Data:</v>
          </cell>
        </row>
        <row r="34">
          <cell r="B34" t="str">
            <v>Sale Price</v>
          </cell>
          <cell r="C34" t="str">
            <v>N/A</v>
          </cell>
          <cell r="D34">
            <v>12943000</v>
          </cell>
          <cell r="E34">
            <v>45700000</v>
          </cell>
          <cell r="F34">
            <v>34222365</v>
          </cell>
          <cell r="G34">
            <v>23400000</v>
          </cell>
          <cell r="H34">
            <v>32625000</v>
          </cell>
          <cell r="I34">
            <v>71400000</v>
          </cell>
        </row>
        <row r="35">
          <cell r="B35" t="str">
            <v>Percent Equity</v>
          </cell>
          <cell r="C35" t="str">
            <v>N/A</v>
          </cell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</row>
        <row r="36">
          <cell r="B36" t="str">
            <v>Conditions of Sale</v>
          </cell>
          <cell r="C36" t="str">
            <v>N/A</v>
          </cell>
          <cell r="D36" t="str">
            <v>Market</v>
          </cell>
          <cell r="E36" t="str">
            <v>Market</v>
          </cell>
          <cell r="F36" t="str">
            <v>Market</v>
          </cell>
          <cell r="G36" t="str">
            <v>Market</v>
          </cell>
          <cell r="H36" t="str">
            <v>Market</v>
          </cell>
          <cell r="I36" t="str">
            <v>Market</v>
          </cell>
        </row>
        <row r="38">
          <cell r="B38" t="str">
            <v>Cash Equivalent Price</v>
          </cell>
          <cell r="C38" t="str">
            <v>N/A</v>
          </cell>
          <cell r="D38">
            <v>12943000</v>
          </cell>
          <cell r="E38">
            <v>45700000</v>
          </cell>
          <cell r="F38">
            <v>34222365</v>
          </cell>
          <cell r="G38">
            <v>23400000</v>
          </cell>
          <cell r="H38">
            <v>32625000</v>
          </cell>
          <cell r="I38">
            <v>71400000</v>
          </cell>
        </row>
        <row r="39">
          <cell r="B39" t="str">
            <v>Stabilized Cash Equiv. Price</v>
          </cell>
          <cell r="C39" t="str">
            <v>N/A</v>
          </cell>
          <cell r="D39">
            <v>12943000</v>
          </cell>
          <cell r="E39">
            <v>45700000</v>
          </cell>
          <cell r="F39">
            <v>34222365</v>
          </cell>
          <cell r="G39">
            <v>23400000</v>
          </cell>
          <cell r="H39">
            <v>32625000</v>
          </cell>
          <cell r="I39">
            <v>71400000</v>
          </cell>
        </row>
        <row r="40">
          <cell r="A40" t="str">
            <v>Stabilized Economic Data:</v>
          </cell>
        </row>
        <row r="41">
          <cell r="B41" t="str">
            <v>Occupancy at Time of Sale</v>
          </cell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0.96</v>
          </cell>
        </row>
        <row r="42">
          <cell r="B42" t="str">
            <v>Pro Forma Stabilized Occupancy</v>
          </cell>
          <cell r="C42">
            <v>0.97</v>
          </cell>
          <cell r="D42">
            <v>0.95</v>
          </cell>
          <cell r="E42">
            <v>0.95</v>
          </cell>
          <cell r="F42">
            <v>0.95</v>
          </cell>
          <cell r="G42">
            <v>0.95</v>
          </cell>
          <cell r="H42">
            <v>0.95</v>
          </cell>
          <cell r="I42">
            <v>0.95</v>
          </cell>
        </row>
        <row r="43">
          <cell r="B43" t="str">
            <v>E.G.I. Per SF Per Annum</v>
          </cell>
          <cell r="C43">
            <v>22.309300648882477</v>
          </cell>
          <cell r="D43">
            <v>10.925004695392584</v>
          </cell>
          <cell r="E43">
            <v>14.487500000000001</v>
          </cell>
          <cell r="F43">
            <v>0</v>
          </cell>
          <cell r="G43">
            <v>19.715420989536312</v>
          </cell>
          <cell r="H43">
            <v>9.1485012632138822</v>
          </cell>
          <cell r="I43">
            <v>16.604930246512325</v>
          </cell>
        </row>
        <row r="44">
          <cell r="B44" t="str">
            <v>Expenses Per SF</v>
          </cell>
          <cell r="C44">
            <v>6.9992790194664734</v>
          </cell>
          <cell r="D44">
            <v>0.34499767701630041</v>
          </cell>
          <cell r="E44">
            <v>0</v>
          </cell>
          <cell r="F44">
            <v>0</v>
          </cell>
          <cell r="G44">
            <v>5.0007400062160521</v>
          </cell>
          <cell r="H44">
            <v>0</v>
          </cell>
          <cell r="I44">
            <v>7.4603730186509329</v>
          </cell>
        </row>
        <row r="45">
          <cell r="B45" t="str">
            <v xml:space="preserve">Expense Ratio </v>
          </cell>
          <cell r="C45">
            <v>0.3137381637203891</v>
          </cell>
          <cell r="D45">
            <v>3.1578721166298146E-2</v>
          </cell>
          <cell r="E45">
            <v>0</v>
          </cell>
          <cell r="F45" t="e">
            <v>#DIV/0!</v>
          </cell>
          <cell r="G45">
            <v>0.25364611837962403</v>
          </cell>
          <cell r="H45">
            <v>0</v>
          </cell>
          <cell r="I45">
            <v>0.4492866219789089</v>
          </cell>
        </row>
        <row r="46">
          <cell r="B46" t="str">
            <v>NOI/EGI</v>
          </cell>
          <cell r="C46">
            <v>0.6862618362796109</v>
          </cell>
          <cell r="D46">
            <v>0.96842127883370188</v>
          </cell>
          <cell r="E46">
            <v>1</v>
          </cell>
          <cell r="F46" t="e">
            <v>#DIV/0!</v>
          </cell>
          <cell r="G46">
            <v>0.74635388162037597</v>
          </cell>
          <cell r="H46">
            <v>1</v>
          </cell>
          <cell r="I46">
            <v>0.5507133780210911</v>
          </cell>
        </row>
        <row r="47">
          <cell r="B47" t="str">
            <v>NOI Per SF</v>
          </cell>
          <cell r="C47">
            <v>10.708605520650943</v>
          </cell>
          <cell r="D47">
            <v>10.580007018376284</v>
          </cell>
          <cell r="E47">
            <v>14.487500000000001</v>
          </cell>
          <cell r="F47">
            <v>0</v>
          </cell>
          <cell r="G47">
            <v>14.714680983320262</v>
          </cell>
          <cell r="H47">
            <v>9.1485012632138822</v>
          </cell>
          <cell r="I47">
            <v>9.1445572278613927</v>
          </cell>
        </row>
        <row r="48">
          <cell r="A48" t="str">
            <v>Units Of Comparison:</v>
          </cell>
        </row>
        <row r="49">
          <cell r="B49" t="str">
            <v>Cash Equivilent As Occupied:</v>
          </cell>
        </row>
        <row r="50">
          <cell r="B50" t="str">
            <v>Price Per SF of NRA</v>
          </cell>
          <cell r="C50" t="str">
            <v>N/A</v>
          </cell>
          <cell r="D50">
            <v>127.94203414291786</v>
          </cell>
          <cell r="E50">
            <v>156.23931623931625</v>
          </cell>
          <cell r="F50">
            <v>135</v>
          </cell>
          <cell r="G50">
            <v>173.16145455621827</v>
          </cell>
          <cell r="H50">
            <v>108.45356026859916</v>
          </cell>
          <cell r="I50">
            <v>142.80714035701786</v>
          </cell>
        </row>
        <row r="51">
          <cell r="B51" t="str">
            <v>Price Per SF of GBA</v>
          </cell>
          <cell r="C51" t="str">
            <v>N/A</v>
          </cell>
          <cell r="D51">
            <v>121.54493243577195</v>
          </cell>
          <cell r="E51">
            <v>148.4273504273504</v>
          </cell>
          <cell r="F51">
            <v>128.25</v>
          </cell>
          <cell r="G51">
            <v>164.50338182840736</v>
          </cell>
          <cell r="H51">
            <v>103.0308822551692</v>
          </cell>
          <cell r="I51">
            <v>135.66678333916695</v>
          </cell>
        </row>
        <row r="52">
          <cell r="B52" t="str">
            <v xml:space="preserve"> E.G.I.M.</v>
          </cell>
          <cell r="C52" t="str">
            <v>N/A</v>
          </cell>
          <cell r="D52">
            <v>11.12538949178038</v>
          </cell>
          <cell r="E52">
            <v>10.245201064873196</v>
          </cell>
          <cell r="F52" t="e">
            <v>#DIV/0!</v>
          </cell>
          <cell r="G52">
            <v>8.3438939455421863</v>
          </cell>
          <cell r="H52" t="str">
            <v>-</v>
          </cell>
          <cell r="I52" t="str">
            <v>-</v>
          </cell>
        </row>
        <row r="53">
          <cell r="B53" t="str">
            <v xml:space="preserve"> Ro</v>
          </cell>
          <cell r="C53" t="str">
            <v>N/A</v>
          </cell>
          <cell r="D53">
            <v>8.7187978057637339E-2</v>
          </cell>
          <cell r="E53">
            <v>9.7606673960612692E-2</v>
          </cell>
          <cell r="F53">
            <v>0</v>
          </cell>
          <cell r="G53">
            <v>9.0969059829059826E-2</v>
          </cell>
          <cell r="H53">
            <v>8.8793777777777777E-2</v>
          </cell>
          <cell r="I53">
            <v>6.4034313725490191E-2</v>
          </cell>
        </row>
        <row r="54">
          <cell r="B54" t="str">
            <v>Stabilized Cash Equivilent:</v>
          </cell>
        </row>
        <row r="55">
          <cell r="B55" t="str">
            <v xml:space="preserve"> Price Per SF of NRA</v>
          </cell>
          <cell r="C55" t="str">
            <v>N/A</v>
          </cell>
          <cell r="D55">
            <v>127.94203414291786</v>
          </cell>
          <cell r="E55">
            <v>156.23931623931625</v>
          </cell>
          <cell r="F55">
            <v>135</v>
          </cell>
          <cell r="G55">
            <v>173.16145455621827</v>
          </cell>
          <cell r="H55">
            <v>108.45356026859916</v>
          </cell>
          <cell r="I55">
            <v>142.80714035701786</v>
          </cell>
        </row>
        <row r="56">
          <cell r="B56" t="str">
            <v xml:space="preserve"> Price Per SF of GBA</v>
          </cell>
          <cell r="C56" t="str">
            <v>N/A</v>
          </cell>
          <cell r="D56">
            <v>121.54493243577195</v>
          </cell>
          <cell r="E56">
            <v>148.4273504273504</v>
          </cell>
          <cell r="F56">
            <v>128.25</v>
          </cell>
          <cell r="G56">
            <v>164.50338182840736</v>
          </cell>
          <cell r="H56">
            <v>103.0308822551692</v>
          </cell>
          <cell r="I56">
            <v>135.66678333916695</v>
          </cell>
        </row>
        <row r="57">
          <cell r="B57" t="str">
            <v xml:space="preserve"> E.G.I.M.</v>
          </cell>
          <cell r="C57" t="str">
            <v>N/A</v>
          </cell>
          <cell r="D57">
            <v>11.710936307137242</v>
          </cell>
          <cell r="E57">
            <v>10.784422173550732</v>
          </cell>
          <cell r="G57">
            <v>8.7830462584654576</v>
          </cell>
          <cell r="H57">
            <v>11.854789888338416</v>
          </cell>
          <cell r="I57">
            <v>8.6002854716606141</v>
          </cell>
        </row>
        <row r="58">
          <cell r="B58" t="str">
            <v xml:space="preserve"> Ro</v>
          </cell>
          <cell r="C58" t="str">
            <v>N/A</v>
          </cell>
          <cell r="D58">
            <v>8.2693753380205515E-2</v>
          </cell>
          <cell r="E58">
            <v>9.2726340262582058E-2</v>
          </cell>
          <cell r="G58">
            <v>8.4976653846153855E-2</v>
          </cell>
          <cell r="H58">
            <v>8.4354088888888887E-2</v>
          </cell>
          <cell r="I58">
            <v>6.4034313725490191E-2</v>
          </cell>
        </row>
        <row r="60">
          <cell r="B60" t="str">
            <v>Sample Statistics:</v>
          </cell>
          <cell r="C60" t="str">
            <v>Low</v>
          </cell>
          <cell r="D60" t="str">
            <v>Mean</v>
          </cell>
          <cell r="E60" t="str">
            <v>High</v>
          </cell>
        </row>
        <row r="61">
          <cell r="B61" t="str">
            <v>(Stabilized Cash Equivilent)</v>
          </cell>
        </row>
        <row r="62">
          <cell r="B62" t="str">
            <v xml:space="preserve"> Price Per SF of N.R.A.</v>
          </cell>
          <cell r="C62">
            <v>108.45356026859916</v>
          </cell>
          <cell r="D62">
            <v>140.60058426067823</v>
          </cell>
          <cell r="E62">
            <v>173.16145455621827</v>
          </cell>
        </row>
        <row r="63">
          <cell r="B63" t="str">
            <v xml:space="preserve"> Price Per SF of GBA</v>
          </cell>
          <cell r="C63">
            <v>103.0308822551692</v>
          </cell>
          <cell r="D63">
            <v>133.57055504764432</v>
          </cell>
          <cell r="E63">
            <v>164.50338182840736</v>
          </cell>
        </row>
        <row r="64">
          <cell r="B64" t="str">
            <v xml:space="preserve"> EGIM</v>
          </cell>
          <cell r="C64">
            <v>8.6002854716606141</v>
          </cell>
          <cell r="D64">
            <v>10.346696019830492</v>
          </cell>
          <cell r="E64">
            <v>11.854789888338416</v>
          </cell>
        </row>
        <row r="65">
          <cell r="B65" t="str">
            <v xml:space="preserve"> Ro</v>
          </cell>
          <cell r="C65">
            <v>6.4034313725490191E-2</v>
          </cell>
          <cell r="D65">
            <v>8.1757030020664104E-2</v>
          </cell>
          <cell r="E65">
            <v>9.2726340262582058E-2</v>
          </cell>
        </row>
        <row r="104">
          <cell r="B104" t="str">
            <v>COMPARABLE IMPROVED SALES ADJUSTMENT SUMMARY</v>
          </cell>
        </row>
        <row r="105">
          <cell r="B105" t="str">
            <v>Proposed Office Building For Mobil Oil Corporation</v>
          </cell>
        </row>
        <row r="106">
          <cell r="B106" t="str">
            <v>13777 Midway Road</v>
          </cell>
        </row>
        <row r="107">
          <cell r="B107" t="str">
            <v>Farmers Branch, Dallas County, Texas</v>
          </cell>
        </row>
        <row r="110">
          <cell r="D110" t="str">
            <v>Comparable Sales</v>
          </cell>
        </row>
        <row r="111">
          <cell r="D111">
            <v>1</v>
          </cell>
          <cell r="E111">
            <v>2</v>
          </cell>
          <cell r="F111">
            <v>3</v>
          </cell>
          <cell r="G111">
            <v>4</v>
          </cell>
          <cell r="H111">
            <v>5</v>
          </cell>
          <cell r="I111">
            <v>5</v>
          </cell>
        </row>
        <row r="113">
          <cell r="B113" t="str">
            <v>Date Of Sale</v>
          </cell>
          <cell r="D113" t="str">
            <v>Jul-98</v>
          </cell>
          <cell r="E113" t="str">
            <v>Jun-98</v>
          </cell>
          <cell r="F113" t="str">
            <v>Jun-98</v>
          </cell>
          <cell r="G113" t="str">
            <v>Feb-98</v>
          </cell>
          <cell r="H113" t="str">
            <v>Nov-97</v>
          </cell>
          <cell r="I113" t="str">
            <v>Oct-97</v>
          </cell>
        </row>
        <row r="114">
          <cell r="B114" t="str">
            <v>NRA</v>
          </cell>
          <cell r="D114">
            <v>101163</v>
          </cell>
          <cell r="E114">
            <v>292500</v>
          </cell>
          <cell r="F114">
            <v>253499</v>
          </cell>
          <cell r="G114">
            <v>135134</v>
          </cell>
          <cell r="H114">
            <v>300820</v>
          </cell>
          <cell r="I114">
            <v>499975</v>
          </cell>
        </row>
        <row r="115">
          <cell r="B115" t="str">
            <v>Stabilized NOI Per SF NRA</v>
          </cell>
          <cell r="D115">
            <v>10.580007018376284</v>
          </cell>
          <cell r="E115">
            <v>14.487500000000001</v>
          </cell>
          <cell r="F115">
            <v>0</v>
          </cell>
          <cell r="G115">
            <v>14.714680983320262</v>
          </cell>
          <cell r="H115">
            <v>9.1485012632138822</v>
          </cell>
          <cell r="I115">
            <v>9.1445572278613927</v>
          </cell>
        </row>
        <row r="117">
          <cell r="B117" t="str">
            <v>Contract Price Per Unit</v>
          </cell>
          <cell r="D117">
            <v>127.94203414291786</v>
          </cell>
          <cell r="E117">
            <v>156.23931623931625</v>
          </cell>
          <cell r="F117">
            <v>135</v>
          </cell>
          <cell r="G117">
            <v>173.16145455621827</v>
          </cell>
          <cell r="H117">
            <v>108.45356026859916</v>
          </cell>
          <cell r="I117">
            <v>142.80714035701786</v>
          </cell>
        </row>
        <row r="118">
          <cell r="B118" t="str">
            <v>Cash Equivalency Adjustment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B119" t="str">
            <v>Cash Equivalent Price Per Unit</v>
          </cell>
          <cell r="D119">
            <v>127.94203414291786</v>
          </cell>
          <cell r="E119">
            <v>156.23931623931625</v>
          </cell>
          <cell r="F119">
            <v>135</v>
          </cell>
          <cell r="G119">
            <v>173.16145455621827</v>
          </cell>
          <cell r="H119">
            <v>108.45356026859916</v>
          </cell>
          <cell r="I119">
            <v>142.80714035701786</v>
          </cell>
        </row>
        <row r="121">
          <cell r="B121" t="str">
            <v>Rent Loss Adjustment</v>
          </cell>
          <cell r="D121">
            <v>0</v>
          </cell>
          <cell r="E121">
            <v>0</v>
          </cell>
          <cell r="F121">
            <v>0</v>
          </cell>
          <cell r="G121">
            <v>1.2814150100837196E-3</v>
          </cell>
          <cell r="H121">
            <v>0</v>
          </cell>
          <cell r="I121">
            <v>0</v>
          </cell>
        </row>
        <row r="122">
          <cell r="B122" t="str">
            <v>Stabilized Cash Equivalent Price</v>
          </cell>
          <cell r="D122">
            <v>127.94203414291786</v>
          </cell>
          <cell r="E122">
            <v>156.23931623931625</v>
          </cell>
          <cell r="F122">
            <v>135</v>
          </cell>
          <cell r="G122">
            <v>173.16273597122836</v>
          </cell>
          <cell r="H122">
            <v>108.45356026859916</v>
          </cell>
          <cell r="I122">
            <v>142.80714035701786</v>
          </cell>
        </row>
        <row r="124">
          <cell r="B124" t="str">
            <v>Property Rights Conveyed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0.29963585434173667</v>
          </cell>
        </row>
        <row r="125">
          <cell r="B125" t="str">
            <v>Adjusted Unit Price</v>
          </cell>
          <cell r="D125">
            <v>127.94203414291786</v>
          </cell>
          <cell r="E125">
            <v>156.23931623931625</v>
          </cell>
          <cell r="F125">
            <v>135</v>
          </cell>
          <cell r="G125">
            <v>173.16145455621827</v>
          </cell>
          <cell r="H125">
            <v>108.45356026859916</v>
          </cell>
          <cell r="I125">
            <v>185.59727986399321</v>
          </cell>
        </row>
        <row r="127">
          <cell r="B127" t="str">
            <v>Conditions of Sale Adjustment</v>
          </cell>
          <cell r="D127">
            <v>0</v>
          </cell>
          <cell r="E127">
            <v>0</v>
          </cell>
          <cell r="F127">
            <v>0</v>
          </cell>
          <cell r="G127">
            <v>0.25</v>
          </cell>
          <cell r="H127">
            <v>0</v>
          </cell>
          <cell r="I127">
            <v>0</v>
          </cell>
        </row>
        <row r="128">
          <cell r="B128" t="str">
            <v>Adjusted Unit Price</v>
          </cell>
          <cell r="D128">
            <v>127.94203414291786</v>
          </cell>
          <cell r="E128">
            <v>156.23931623931625</v>
          </cell>
          <cell r="F128">
            <v>135</v>
          </cell>
          <cell r="G128">
            <v>216.45181819527284</v>
          </cell>
          <cell r="H128">
            <v>108.45356026859916</v>
          </cell>
          <cell r="I128">
            <v>185.59727986399321</v>
          </cell>
        </row>
        <row r="130">
          <cell r="B130" t="str">
            <v>Market Conditions Adjustment</v>
          </cell>
          <cell r="D130">
            <v>0</v>
          </cell>
          <cell r="E130">
            <v>0</v>
          </cell>
          <cell r="F130">
            <v>0.1</v>
          </cell>
          <cell r="G130">
            <v>0.1</v>
          </cell>
          <cell r="H130">
            <v>0.2</v>
          </cell>
          <cell r="I130">
            <v>0.2</v>
          </cell>
        </row>
        <row r="131">
          <cell r="B131" t="str">
            <v>Adjusted Unit Price</v>
          </cell>
          <cell r="D131">
            <v>127.94203414291786</v>
          </cell>
          <cell r="E131">
            <v>156.23931623931625</v>
          </cell>
          <cell r="F131">
            <v>148.5</v>
          </cell>
          <cell r="G131">
            <v>238.09700001480013</v>
          </cell>
          <cell r="H131">
            <v>130.14427232231898</v>
          </cell>
          <cell r="I131">
            <v>222.71673583679186</v>
          </cell>
        </row>
        <row r="133">
          <cell r="B133" t="str">
            <v>Physical Adjustments:</v>
          </cell>
        </row>
        <row r="134">
          <cell r="A134" t="str">
            <v xml:space="preserve"> </v>
          </cell>
          <cell r="B134" t="str">
            <v xml:space="preserve">   Location</v>
          </cell>
          <cell r="D134">
            <v>-0.1</v>
          </cell>
          <cell r="E134">
            <v>-0.05</v>
          </cell>
          <cell r="F134">
            <v>-0.15</v>
          </cell>
          <cell r="G134">
            <v>0</v>
          </cell>
          <cell r="H134">
            <v>-0.1</v>
          </cell>
          <cell r="I134">
            <v>-0.1</v>
          </cell>
        </row>
        <row r="135">
          <cell r="B135" t="str">
            <v xml:space="preserve">   Size</v>
          </cell>
          <cell r="D135">
            <v>7.0000000000000007E-2</v>
          </cell>
          <cell r="E135">
            <v>0.25</v>
          </cell>
          <cell r="F135">
            <v>0.06</v>
          </cell>
          <cell r="G135">
            <v>-0.03</v>
          </cell>
          <cell r="H135">
            <v>0</v>
          </cell>
          <cell r="I135">
            <v>0</v>
          </cell>
        </row>
        <row r="136">
          <cell r="B136" t="str">
            <v xml:space="preserve">   Project Size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B137" t="str">
            <v xml:space="preserve">   Age/Condition</v>
          </cell>
          <cell r="D137">
            <v>0.11</v>
          </cell>
          <cell r="E137">
            <v>0.14000000000000001</v>
          </cell>
          <cell r="F137">
            <v>0.14000000000000001</v>
          </cell>
          <cell r="G137">
            <v>0.14000000000000001</v>
          </cell>
          <cell r="H137">
            <v>0.1</v>
          </cell>
          <cell r="I137">
            <v>0.1</v>
          </cell>
        </row>
        <row r="138">
          <cell r="B138" t="str">
            <v xml:space="preserve">   Quality/Amenities</v>
          </cell>
          <cell r="D138">
            <v>-0.1</v>
          </cell>
          <cell r="E138">
            <v>-0.1</v>
          </cell>
          <cell r="F138">
            <v>-0.05</v>
          </cell>
          <cell r="G138">
            <v>-0.05</v>
          </cell>
          <cell r="H138">
            <v>0</v>
          </cell>
          <cell r="I138">
            <v>0</v>
          </cell>
        </row>
        <row r="140">
          <cell r="B140" t="str">
            <v>Net Physical Adjustment</v>
          </cell>
          <cell r="D140">
            <v>-2.0000000000000004E-2</v>
          </cell>
          <cell r="E140">
            <v>0.24000000000000002</v>
          </cell>
          <cell r="F140">
            <v>1.3877787807814457E-17</v>
          </cell>
          <cell r="G140">
            <v>6.0000000000000012E-2</v>
          </cell>
          <cell r="H140">
            <v>0</v>
          </cell>
          <cell r="I140">
            <v>0</v>
          </cell>
        </row>
        <row r="141">
          <cell r="B141" t="str">
            <v>Absolute Physical Adjustment</v>
          </cell>
          <cell r="D141">
            <v>0.38</v>
          </cell>
          <cell r="E141">
            <v>0.54</v>
          </cell>
          <cell r="F141">
            <v>0.39999999999999997</v>
          </cell>
          <cell r="G141">
            <v>0.22000000000000003</v>
          </cell>
          <cell r="H141">
            <v>0.2</v>
          </cell>
          <cell r="I141">
            <v>0.2</v>
          </cell>
        </row>
        <row r="143">
          <cell r="B143" t="str">
            <v>Adjusted Unit Price</v>
          </cell>
          <cell r="D143">
            <v>125.3831934600595</v>
          </cell>
          <cell r="E143">
            <v>193.73675213675216</v>
          </cell>
          <cell r="F143">
            <v>148.5</v>
          </cell>
          <cell r="G143">
            <v>252.38282001568814</v>
          </cell>
          <cell r="H143">
            <v>130.14427232231898</v>
          </cell>
          <cell r="I143">
            <v>222.71673583679186</v>
          </cell>
        </row>
      </sheetData>
      <sheetData sheetId="2" refreshError="1">
        <row r="1">
          <cell r="A1" t="str">
            <v>Expense Summary</v>
          </cell>
        </row>
        <row r="2">
          <cell r="A2" t="str">
            <v>Proposed Office Building For Mobil Oil Corporation</v>
          </cell>
        </row>
        <row r="3">
          <cell r="A3" t="str">
            <v>Farmers Branch, Dallas County, Texas</v>
          </cell>
        </row>
        <row r="5">
          <cell r="B5" t="str">
            <v>Property:</v>
          </cell>
          <cell r="D5" t="str">
            <v>Proposed Office Building For Mobil Oil Corporation</v>
          </cell>
        </row>
        <row r="6">
          <cell r="B6" t="str">
            <v>Property NRA:</v>
          </cell>
          <cell r="D6">
            <v>115668</v>
          </cell>
        </row>
        <row r="7">
          <cell r="J7" t="str">
            <v>Stabilized</v>
          </cell>
        </row>
        <row r="8">
          <cell r="E8" t="str">
            <v>BOMA Range ($/SF)</v>
          </cell>
          <cell r="G8" t="str">
            <v>BOMA Avg.</v>
          </cell>
          <cell r="H8" t="str">
            <v>BOMA Avg.</v>
          </cell>
          <cell r="J8" t="str">
            <v>Estimate</v>
          </cell>
        </row>
        <row r="9">
          <cell r="E9" t="str">
            <v>Low</v>
          </cell>
          <cell r="F9" t="str">
            <v>High</v>
          </cell>
          <cell r="G9" t="str">
            <v>Total $</v>
          </cell>
          <cell r="H9" t="str">
            <v>$/SF</v>
          </cell>
          <cell r="J9">
            <v>35744</v>
          </cell>
        </row>
        <row r="10">
          <cell r="B10" t="str">
            <v>Fixed Expenses</v>
          </cell>
        </row>
        <row r="11">
          <cell r="C11" t="str">
            <v>Real Estate Taxes</v>
          </cell>
          <cell r="E11" t="str">
            <v>n/a</v>
          </cell>
          <cell r="F11" t="str">
            <v>n/a</v>
          </cell>
          <cell r="G11">
            <v>149321</v>
          </cell>
          <cell r="H11">
            <v>1.1399999999999999</v>
          </cell>
          <cell r="J11">
            <v>2.21</v>
          </cell>
        </row>
        <row r="12">
          <cell r="C12" t="str">
            <v>Insurance</v>
          </cell>
          <cell r="E12" t="str">
            <v>n/a</v>
          </cell>
          <cell r="F12" t="str">
            <v>n/a</v>
          </cell>
          <cell r="G12">
            <v>10000</v>
          </cell>
          <cell r="H12">
            <v>0.31</v>
          </cell>
          <cell r="J12">
            <v>0.3</v>
          </cell>
        </row>
        <row r="14">
          <cell r="B14" t="str">
            <v>Subtotal Fixed Expenses</v>
          </cell>
          <cell r="E14">
            <v>1.45</v>
          </cell>
          <cell r="F14">
            <v>1.5</v>
          </cell>
          <cell r="G14">
            <v>159321</v>
          </cell>
          <cell r="H14">
            <v>1.45</v>
          </cell>
          <cell r="J14">
            <v>2.5099999999999998</v>
          </cell>
        </row>
        <row r="16">
          <cell r="B16" t="str">
            <v>Variable Expenses</v>
          </cell>
        </row>
        <row r="17">
          <cell r="C17" t="str">
            <v>R &amp; M</v>
          </cell>
          <cell r="E17">
            <v>0.87</v>
          </cell>
          <cell r="F17">
            <v>1.95</v>
          </cell>
          <cell r="G17">
            <v>97106</v>
          </cell>
          <cell r="H17">
            <v>1.41</v>
          </cell>
          <cell r="J17">
            <v>1</v>
          </cell>
        </row>
        <row r="18">
          <cell r="C18" t="str">
            <v>Admin.</v>
          </cell>
          <cell r="E18">
            <v>0.31000000000000005</v>
          </cell>
          <cell r="F18">
            <v>0.62</v>
          </cell>
          <cell r="G18">
            <v>50006</v>
          </cell>
          <cell r="H18">
            <v>0.42000000000000004</v>
          </cell>
          <cell r="J18">
            <v>0.35</v>
          </cell>
        </row>
        <row r="19">
          <cell r="C19" t="str">
            <v>Utilities</v>
          </cell>
          <cell r="E19">
            <v>1.07</v>
          </cell>
          <cell r="F19">
            <v>2.17</v>
          </cell>
          <cell r="G19">
            <v>230740</v>
          </cell>
          <cell r="H19">
            <v>1.33</v>
          </cell>
          <cell r="J19">
            <v>1.35</v>
          </cell>
        </row>
        <row r="20">
          <cell r="C20" t="str">
            <v>Janitorial</v>
          </cell>
          <cell r="E20">
            <v>0.54</v>
          </cell>
          <cell r="F20">
            <v>0.86</v>
          </cell>
          <cell r="G20">
            <v>91661</v>
          </cell>
          <cell r="H20">
            <v>0.66</v>
          </cell>
          <cell r="J20">
            <v>0.65</v>
          </cell>
        </row>
        <row r="21">
          <cell r="C21" t="str">
            <v>Security</v>
          </cell>
          <cell r="E21">
            <v>0.44</v>
          </cell>
          <cell r="F21">
            <v>0.44</v>
          </cell>
          <cell r="G21">
            <v>110664</v>
          </cell>
          <cell r="H21">
            <v>0.44</v>
          </cell>
          <cell r="J21">
            <v>0.45</v>
          </cell>
        </row>
        <row r="22">
          <cell r="C22" t="str">
            <v>Miscellaneous</v>
          </cell>
          <cell r="E22">
            <v>0</v>
          </cell>
          <cell r="F22">
            <v>0</v>
          </cell>
          <cell r="G22">
            <v>2000</v>
          </cell>
          <cell r="H22">
            <v>0</v>
          </cell>
          <cell r="J22">
            <v>0.02</v>
          </cell>
        </row>
        <row r="23">
          <cell r="C23" t="str">
            <v>Management</v>
          </cell>
          <cell r="E23">
            <v>0.62</v>
          </cell>
          <cell r="F23">
            <v>0.62</v>
          </cell>
          <cell r="G23">
            <v>93589</v>
          </cell>
          <cell r="H23">
            <v>0.62</v>
          </cell>
          <cell r="J23">
            <v>0.03</v>
          </cell>
          <cell r="K23" t="str">
            <v>of EGI</v>
          </cell>
        </row>
        <row r="25">
          <cell r="B25" t="str">
            <v>Subtotal Variable Expenses</v>
          </cell>
          <cell r="E25">
            <v>3.85</v>
          </cell>
          <cell r="F25">
            <v>6.660000000000001</v>
          </cell>
          <cell r="G25">
            <v>675766</v>
          </cell>
          <cell r="H25">
            <v>4.8800000000000008</v>
          </cell>
          <cell r="J25">
            <v>3.8200000000000003</v>
          </cell>
        </row>
        <row r="27">
          <cell r="B27" t="str">
            <v>Total Expenses</v>
          </cell>
          <cell r="E27">
            <v>5.3</v>
          </cell>
          <cell r="F27">
            <v>8.16</v>
          </cell>
          <cell r="G27">
            <v>835087</v>
          </cell>
          <cell r="H27">
            <v>7.219689110211986</v>
          </cell>
          <cell r="J27">
            <v>6.33</v>
          </cell>
        </row>
        <row r="29">
          <cell r="A29" t="str">
            <v>NOTES:</v>
          </cell>
        </row>
        <row r="30">
          <cell r="A30" t="str">
            <v>Only average reported for Management and Security, which was also used as Low and High results.</v>
          </cell>
        </row>
        <row r="31">
          <cell r="A31" t="str">
            <v>Miscellaneous is included in the Administrative section for BOMA, but we have included it under its own category.</v>
          </cell>
        </row>
        <row r="32">
          <cell r="A32" t="str">
            <v>Totals do not include Management expense. If included, the Total would be approx.:</v>
          </cell>
          <cell r="I32">
            <v>6.9992790194664734</v>
          </cell>
          <cell r="J32" t="str">
            <v>/SF</v>
          </cell>
        </row>
      </sheetData>
      <sheetData sheetId="3" refreshError="1">
        <row r="1">
          <cell r="A1" t="str">
            <v>STABILIZED PRO-FORMA OPERATING STATEMENT - JULY 1, 1999</v>
          </cell>
        </row>
        <row r="3">
          <cell r="B3" t="str">
            <v>Building Size</v>
          </cell>
          <cell r="F3">
            <v>115668</v>
          </cell>
          <cell r="G3" t="str">
            <v>SF</v>
          </cell>
        </row>
        <row r="4">
          <cell r="F4">
            <v>8.3333333333333332E-3</v>
          </cell>
        </row>
        <row r="5">
          <cell r="B5" t="str">
            <v>Base Rent</v>
          </cell>
          <cell r="F5">
            <v>18.7</v>
          </cell>
          <cell r="G5" t="str">
            <v>per SF</v>
          </cell>
          <cell r="I5">
            <v>2162991.6</v>
          </cell>
        </row>
        <row r="6">
          <cell r="B6" t="str">
            <v>Expense Recoveries</v>
          </cell>
          <cell r="I6">
            <v>859458.86863734678</v>
          </cell>
        </row>
        <row r="8">
          <cell r="B8" t="str">
            <v>Less Vacancy and Collection Loss @</v>
          </cell>
          <cell r="F8">
            <v>0.03</v>
          </cell>
          <cell r="I8">
            <v>-90673.514059120396</v>
          </cell>
        </row>
        <row r="10">
          <cell r="B10" t="str">
            <v>Effective Gross Income</v>
          </cell>
          <cell r="F10">
            <v>25.346482644968585</v>
          </cell>
          <cell r="G10" t="str">
            <v>per SF</v>
          </cell>
          <cell r="I10">
            <v>2931776.9545782264</v>
          </cell>
        </row>
        <row r="12">
          <cell r="A12" t="str">
            <v>Operating Expenses:</v>
          </cell>
        </row>
        <row r="13">
          <cell r="A13" t="str">
            <v xml:space="preserve">     Fixed:</v>
          </cell>
        </row>
        <row r="14">
          <cell r="B14" t="str">
            <v>Real Estate Taxes</v>
          </cell>
          <cell r="E14">
            <v>2.2799999999999998</v>
          </cell>
          <cell r="H14">
            <v>263723.03999999998</v>
          </cell>
        </row>
        <row r="15">
          <cell r="B15" t="str">
            <v>Building Insurance</v>
          </cell>
          <cell r="E15">
            <v>0.32</v>
          </cell>
          <cell r="H15">
            <v>37013.760000000002</v>
          </cell>
        </row>
        <row r="17">
          <cell r="A17" t="str">
            <v xml:space="preserve">     Variable:</v>
          </cell>
        </row>
        <row r="18">
          <cell r="B18" t="str">
            <v>Repairs and Maintenance</v>
          </cell>
          <cell r="E18">
            <v>1.07</v>
          </cell>
          <cell r="H18">
            <v>123764.76000000001</v>
          </cell>
        </row>
        <row r="19">
          <cell r="B19" t="str">
            <v>Administrative</v>
          </cell>
          <cell r="E19">
            <v>0.37</v>
          </cell>
          <cell r="H19">
            <v>42797.159999999996</v>
          </cell>
        </row>
        <row r="20">
          <cell r="B20" t="str">
            <v>Utilities</v>
          </cell>
          <cell r="E20">
            <v>1.44</v>
          </cell>
          <cell r="H20">
            <v>166561.91999999998</v>
          </cell>
        </row>
        <row r="21">
          <cell r="B21" t="str">
            <v>Janitorial</v>
          </cell>
          <cell r="E21">
            <v>0.69</v>
          </cell>
          <cell r="H21">
            <v>79810.92</v>
          </cell>
        </row>
        <row r="22">
          <cell r="B22" t="str">
            <v>Security</v>
          </cell>
          <cell r="E22">
            <v>0.48</v>
          </cell>
          <cell r="H22">
            <v>55520.639999999999</v>
          </cell>
        </row>
        <row r="23">
          <cell r="B23" t="str">
            <v>Miscellaneous</v>
          </cell>
          <cell r="E23">
            <v>0.02</v>
          </cell>
          <cell r="H23">
            <v>2313.36</v>
          </cell>
        </row>
        <row r="24">
          <cell r="B24" t="str">
            <v>Management</v>
          </cell>
          <cell r="E24">
            <v>0.03</v>
          </cell>
          <cell r="F24" t="str">
            <v>EGI</v>
          </cell>
          <cell r="H24">
            <v>87953.308637346796</v>
          </cell>
        </row>
        <row r="26">
          <cell r="B26" t="str">
            <v>Total Operating Expenses</v>
          </cell>
          <cell r="E26">
            <v>7.4303944793490571</v>
          </cell>
          <cell r="F26" t="str">
            <v>per SF</v>
          </cell>
          <cell r="I26">
            <v>859458.86863734678</v>
          </cell>
        </row>
        <row r="29">
          <cell r="B29" t="str">
            <v>Net Operating Income</v>
          </cell>
          <cell r="I29">
            <v>2072318.0859408798</v>
          </cell>
        </row>
        <row r="34">
          <cell r="A34" t="str">
            <v>DIRECT CAPITALIZATION ANALYSIS - AS OF JULY 1, 1999</v>
          </cell>
        </row>
        <row r="36">
          <cell r="B36" t="str">
            <v>Net Operating Income</v>
          </cell>
          <cell r="I36">
            <v>2072318.0859408798</v>
          </cell>
        </row>
        <row r="38">
          <cell r="B38" t="str">
            <v>Divide By</v>
          </cell>
        </row>
        <row r="39">
          <cell r="B39" t="str">
            <v>Overall Capitalization Rate (Ro)</v>
          </cell>
          <cell r="I39">
            <v>9.5000000000000001E-2</v>
          </cell>
        </row>
        <row r="42">
          <cell r="B42" t="str">
            <v>Value Indication by Direct</v>
          </cell>
          <cell r="I42">
            <v>21813874.588851366</v>
          </cell>
        </row>
        <row r="43">
          <cell r="B43" t="str">
            <v>Capitalization</v>
          </cell>
          <cell r="I43">
            <v>21800000</v>
          </cell>
          <cell r="J43" t="str">
            <v>Rounded</v>
          </cell>
        </row>
        <row r="45">
          <cell r="B45" t="str">
            <v>Value Indication Per Square Foot</v>
          </cell>
          <cell r="I45">
            <v>188.4704499083584</v>
          </cell>
        </row>
      </sheetData>
      <sheetData sheetId="4" refreshError="1">
        <row r="3">
          <cell r="A3" t="str">
            <v>Rent Loss Calculation Assumptions:</v>
          </cell>
        </row>
        <row r="5">
          <cell r="A5" t="str">
            <v>NRA:</v>
          </cell>
          <cell r="B5">
            <v>110256</v>
          </cell>
        </row>
        <row r="6">
          <cell r="A6" t="str">
            <v>Beginning Occupancy:</v>
          </cell>
          <cell r="B6">
            <v>0.75</v>
          </cell>
        </row>
        <row r="7">
          <cell r="A7" t="str">
            <v>Stabilized Occupancy:</v>
          </cell>
          <cell r="B7">
            <v>0.9</v>
          </cell>
        </row>
        <row r="8">
          <cell r="A8" t="str">
            <v>Absorption Period:</v>
          </cell>
          <cell r="B8">
            <v>6</v>
          </cell>
          <cell r="C8" t="str">
            <v>Months</v>
          </cell>
        </row>
        <row r="9">
          <cell r="A9" t="str">
            <v>Discount Rate:</v>
          </cell>
          <cell r="B9">
            <v>0.1</v>
          </cell>
          <cell r="C9" t="str">
            <v>per Year</v>
          </cell>
        </row>
        <row r="10">
          <cell r="A10" t="str">
            <v>Management Fee:</v>
          </cell>
          <cell r="B10">
            <v>0.05</v>
          </cell>
          <cell r="C10" t="str">
            <v>EGI</v>
          </cell>
        </row>
        <row r="11">
          <cell r="A11" t="str">
            <v>Lease Commission Rate:</v>
          </cell>
          <cell r="B11">
            <v>0.04</v>
          </cell>
          <cell r="C11" t="str">
            <v>Total Lease Revenue</v>
          </cell>
        </row>
        <row r="12">
          <cell r="A12" t="str">
            <v>Effective Lease Term:</v>
          </cell>
          <cell r="B12">
            <v>10</v>
          </cell>
          <cell r="C12" t="str">
            <v>Years</v>
          </cell>
        </row>
        <row r="13">
          <cell r="A13" t="str">
            <v>PGI/SF/YR:</v>
          </cell>
          <cell r="B13">
            <v>14</v>
          </cell>
        </row>
        <row r="14">
          <cell r="A14" t="str">
            <v>Income Growth:</v>
          </cell>
          <cell r="B14">
            <v>0.03</v>
          </cell>
        </row>
        <row r="15">
          <cell r="A15" t="str">
            <v>Effective TI ($/SF):</v>
          </cell>
          <cell r="B15">
            <v>10</v>
          </cell>
        </row>
        <row r="16">
          <cell r="A16" t="str">
            <v>TI Growth Rate:</v>
          </cell>
          <cell r="B16">
            <v>0.04</v>
          </cell>
        </row>
        <row r="19">
          <cell r="A19" t="str">
            <v>LEASE-UP DISCOUNT:</v>
          </cell>
          <cell r="B19">
            <v>289610.51180462388</v>
          </cell>
        </row>
      </sheetData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d Sale Grid - File"/>
      <sheetName val="Land Sale Grid - Report"/>
      <sheetName val="RCN-Building"/>
      <sheetName val="RCN - Site Improvements"/>
      <sheetName val="Depreciation"/>
      <sheetName val="Summar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d grid - file"/>
      <sheetName val="land grid -report"/>
      <sheetName val="RCN-Building"/>
      <sheetName val="RCN - Improvements"/>
      <sheetName val="Summary"/>
      <sheetName val="Insurable"/>
      <sheetName val="Age Chart"/>
    </sheetNames>
    <sheetDataSet>
      <sheetData sheetId="0"/>
      <sheetData sheetId="1"/>
      <sheetData sheetId="2">
        <row r="3">
          <cell r="A3" t="str">
            <v>5825 Brockway Road, Saginaw, Michigan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"/>
      <sheetName val="DCF"/>
      <sheetName val="DCF Discounting"/>
      <sheetName val="Go Dark"/>
      <sheetName val="Cost"/>
      <sheetName val="Marshall"/>
      <sheetName val="As-Is"/>
      <sheetName val="Discount Rate"/>
      <sheetName val="Taxes"/>
      <sheetName val="Land Sale Grid - File"/>
      <sheetName val="Land Sale Grid - Report"/>
      <sheetName val="Sales-Summary"/>
      <sheetName val="Sales-Local"/>
      <sheetName val="Sales-WORK"/>
      <sheetName val="Sales-REPORT"/>
      <sheetName val="HISTORIC I&amp;E"/>
      <sheetName val="Rent Comps"/>
      <sheetName val="Office"/>
      <sheetName val="Subject Rent"/>
    </sheetNames>
    <sheetDataSet>
      <sheetData sheetId="0" refreshError="1">
        <row r="63">
          <cell r="E63">
            <v>37347</v>
          </cell>
        </row>
        <row r="64">
          <cell r="E64">
            <v>234830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Terms"/>
      <sheetName val="DCF"/>
      <sheetName val="EBO_RES"/>
      <sheetName val="EOL_RES"/>
      <sheetName val="FMV_Curve"/>
      <sheetName val="Capacity Factors"/>
      <sheetName val="Fuel Analysis"/>
      <sheetName val="S&amp;P Fuel Analysis"/>
      <sheetName val="Operating Expenses"/>
      <sheetName val="O&amp;M Hist. Analysis"/>
      <sheetName val="Capital Expenditures"/>
      <sheetName val="Emissions"/>
      <sheetName val="Emission Rates"/>
      <sheetName val="Economic Rent Analysis"/>
      <sheetName val="Pricing"/>
      <sheetName val="Debt Balance"/>
      <sheetName val="FPO"/>
      <sheetName val="IRR"/>
      <sheetName val="IRR_FPO"/>
      <sheetName val="IRR_SC"/>
      <sheetName val="Curve"/>
      <sheetName val="Coal 65 L4"/>
    </sheetNames>
    <sheetDataSet>
      <sheetData sheetId="0" refreshError="1"/>
      <sheetData sheetId="1" refreshError="1"/>
      <sheetData sheetId="2" refreshError="1">
        <row r="10">
          <cell r="B10">
            <v>0.09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DataWorksheet"/>
      <sheetName val="ASSETS"/>
      <sheetName val="LIABILITIES"/>
      <sheetName val="PROD INC-STMT"/>
      <sheetName val="DOM SUBS"/>
      <sheetName val="FRN SUBS"/>
      <sheetName val="GOODWILL"/>
      <sheetName val="FIXED ASSETS"/>
      <sheetName val="UNCONS"/>
      <sheetName val="ASSET"/>
      <sheetName val="LIAB"/>
      <sheetName val="PANDL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A D&amp;T Category Summary"/>
      <sheetName val="1B Utilized Category Summary"/>
      <sheetName val="2 Company Code Summary"/>
      <sheetName val="3A PP by D&amp;T Category"/>
      <sheetName val="3B PP by Utilized Category"/>
      <sheetName val="(Internal) General Info"/>
      <sheetName val="FA_List"/>
      <sheetName val="Asset_Code"/>
      <sheetName val="Asset Categories"/>
      <sheetName val="Rounding"/>
      <sheetName val="M&amp;S Depreciation"/>
      <sheetName val="Iowa Depreciation"/>
      <sheetName val="TREND"/>
      <sheetName val="Trend Analysis"/>
      <sheetName val="Building QTR"/>
      <sheetName val="Building YRLY"/>
      <sheetName val="BLS trends"/>
      <sheetName val="CPI"/>
      <sheetName val="Exchange Rates"/>
      <sheetName val="RUL Range"/>
      <sheetName val="Therwil-Land"/>
      <sheetName val="Therwil-Bldg"/>
      <sheetName val="Therwil-M&amp;S Summary"/>
      <sheetName val="Therwil-M&amp;S Bldg"/>
      <sheetName val="Therwil-M&amp;S Data"/>
      <sheetName val="Therwil-M&amp;S L.I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Terms"/>
      <sheetName val="DCF"/>
      <sheetName val="EBO_RES"/>
      <sheetName val="EOL_RES"/>
      <sheetName val="FMV_Curve"/>
      <sheetName val="Capacity Factors"/>
      <sheetName val="Fuel Analysis"/>
      <sheetName val="S&amp;P Fuel Analysis"/>
      <sheetName val="Operating Expenses"/>
      <sheetName val="O&amp;M Hist. Analysis"/>
      <sheetName val="Major Maintenance"/>
      <sheetName val="Capital Expenditures"/>
      <sheetName val="Proposed CAPEX &amp; MM"/>
      <sheetName val="Emissions"/>
      <sheetName val="Emission Rates"/>
      <sheetName val="Economic Rent Analysis"/>
      <sheetName val="Pricing"/>
      <sheetName val="Debt Balance"/>
      <sheetName val="FPO"/>
      <sheetName val="IRR"/>
      <sheetName val="IRR_FPO"/>
      <sheetName val="IRR_SC"/>
      <sheetName val="Curve"/>
      <sheetName val="Termination_Analysis"/>
      <sheetName val="Coal-60"/>
    </sheetNames>
    <sheetDataSet>
      <sheetData sheetId="0" refreshError="1"/>
      <sheetData sheetId="1" refreshError="1"/>
      <sheetData sheetId="2" refreshError="1">
        <row r="10">
          <cell r="B10">
            <v>0.09</v>
          </cell>
        </row>
        <row r="29">
          <cell r="A29" t="str">
            <v>FMV ANALYSIS</v>
          </cell>
        </row>
        <row r="31">
          <cell r="A31" t="str">
            <v>PRICE INFLATORS</v>
          </cell>
          <cell r="B31">
            <v>1.0249999999999999</v>
          </cell>
          <cell r="C31">
            <v>1.0249999999999999</v>
          </cell>
          <cell r="D31">
            <v>1.0249999999999999</v>
          </cell>
          <cell r="E31">
            <v>1.0249999999999999</v>
          </cell>
          <cell r="F31">
            <v>1.0249999999999999</v>
          </cell>
          <cell r="G31">
            <v>1.0249999999999999</v>
          </cell>
          <cell r="H31">
            <v>1.0249999999999999</v>
          </cell>
          <cell r="I31">
            <v>1.0249999999999999</v>
          </cell>
          <cell r="J31">
            <v>1.0249999999999999</v>
          </cell>
          <cell r="K31">
            <v>1.0249999999999999</v>
          </cell>
          <cell r="L31">
            <v>1.0249999999999999</v>
          </cell>
          <cell r="M31">
            <v>1.0249999999999999</v>
          </cell>
          <cell r="N31">
            <v>1.0249999999999999</v>
          </cell>
          <cell r="O31">
            <v>1.0249999999999999</v>
          </cell>
          <cell r="P31">
            <v>1.0249999999999999</v>
          </cell>
          <cell r="Q31">
            <v>1.0249999999999999</v>
          </cell>
          <cell r="R31">
            <v>1.0249999999999999</v>
          </cell>
          <cell r="S31">
            <v>1.0249999999999999</v>
          </cell>
          <cell r="T31">
            <v>1.0249999999999999</v>
          </cell>
          <cell r="U31">
            <v>1.0249999999999999</v>
          </cell>
          <cell r="V31">
            <v>1.0249999999999999</v>
          </cell>
          <cell r="W31">
            <v>1.0249999999999999</v>
          </cell>
          <cell r="X31">
            <v>1.0249999999999999</v>
          </cell>
          <cell r="Y31">
            <v>1.0249999999999999</v>
          </cell>
          <cell r="Z31">
            <v>1.0249999999999999</v>
          </cell>
          <cell r="AA31">
            <v>1.0249999999999999</v>
          </cell>
          <cell r="AB31">
            <v>1.0249999999999999</v>
          </cell>
          <cell r="AC31">
            <v>1.0249999999999999</v>
          </cell>
          <cell r="AD31">
            <v>1.0249999999999999</v>
          </cell>
          <cell r="AE31">
            <v>1.0249999999999999</v>
          </cell>
          <cell r="AF31">
            <v>1.0249999999999999</v>
          </cell>
          <cell r="AG31">
            <v>1.0249999999999999</v>
          </cell>
          <cell r="AH31">
            <v>1.0249999999999999</v>
          </cell>
          <cell r="AI31">
            <v>1.0249999999999999</v>
          </cell>
          <cell r="AJ31">
            <v>1.0249999999999999</v>
          </cell>
          <cell r="AK31">
            <v>1.0249999999999999</v>
          </cell>
          <cell r="AL31">
            <v>1.0249999999999999</v>
          </cell>
          <cell r="AM31">
            <v>1.0249999999999999</v>
          </cell>
          <cell r="AN31">
            <v>1.0249999999999999</v>
          </cell>
          <cell r="AO31">
            <v>1.0249999999999999</v>
          </cell>
          <cell r="AP31">
            <v>1.0249999999999999</v>
          </cell>
          <cell r="AQ31">
            <v>1.0249999999999999</v>
          </cell>
          <cell r="AR31">
            <v>1.0249999999999999</v>
          </cell>
          <cell r="AS31">
            <v>1.0249999999999999</v>
          </cell>
          <cell r="AT31">
            <v>1.0249999999999999</v>
          </cell>
        </row>
        <row r="33">
          <cell r="B33">
            <v>1</v>
          </cell>
          <cell r="C33">
            <v>2</v>
          </cell>
          <cell r="D33">
            <v>3</v>
          </cell>
          <cell r="E33">
            <v>4</v>
          </cell>
          <cell r="F33">
            <v>5</v>
          </cell>
          <cell r="G33">
            <v>6</v>
          </cell>
          <cell r="H33">
            <v>7</v>
          </cell>
          <cell r="I33">
            <v>8</v>
          </cell>
          <cell r="J33">
            <v>9</v>
          </cell>
          <cell r="K33">
            <v>10</v>
          </cell>
          <cell r="L33">
            <v>11</v>
          </cell>
          <cell r="M33">
            <v>12</v>
          </cell>
          <cell r="N33">
            <v>13</v>
          </cell>
          <cell r="O33">
            <v>14</v>
          </cell>
          <cell r="P33">
            <v>15</v>
          </cell>
          <cell r="Q33">
            <v>16</v>
          </cell>
          <cell r="R33">
            <v>17</v>
          </cell>
          <cell r="S33">
            <v>18</v>
          </cell>
          <cell r="T33">
            <v>19</v>
          </cell>
          <cell r="U33">
            <v>20</v>
          </cell>
          <cell r="V33">
            <v>21</v>
          </cell>
          <cell r="W33">
            <v>22</v>
          </cell>
          <cell r="X33">
            <v>23</v>
          </cell>
          <cell r="Y33">
            <v>24</v>
          </cell>
          <cell r="Z33">
            <v>25</v>
          </cell>
          <cell r="AA33">
            <v>26</v>
          </cell>
          <cell r="AB33">
            <v>27</v>
          </cell>
          <cell r="AC33">
            <v>28</v>
          </cell>
          <cell r="AD33">
            <v>29</v>
          </cell>
          <cell r="AE33">
            <v>30</v>
          </cell>
          <cell r="AF33">
            <v>31</v>
          </cell>
          <cell r="AG33">
            <v>32</v>
          </cell>
          <cell r="AH33">
            <v>33</v>
          </cell>
          <cell r="AI33">
            <v>34</v>
          </cell>
          <cell r="AJ33">
            <v>35</v>
          </cell>
          <cell r="AK33">
            <v>36</v>
          </cell>
          <cell r="AL33">
            <v>37</v>
          </cell>
          <cell r="AM33">
            <v>38</v>
          </cell>
          <cell r="AN33">
            <v>39</v>
          </cell>
          <cell r="AO33">
            <v>40</v>
          </cell>
          <cell r="AP33">
            <v>41</v>
          </cell>
          <cell r="AQ33">
            <v>42</v>
          </cell>
          <cell r="AR33">
            <v>43</v>
          </cell>
          <cell r="AS33">
            <v>44</v>
          </cell>
          <cell r="AT33">
            <v>45</v>
          </cell>
        </row>
        <row r="34">
          <cell r="A34" t="str">
            <v>ELECTRICITY REVENUE</v>
          </cell>
          <cell r="B34">
            <v>2001</v>
          </cell>
          <cell r="C34">
            <v>2002</v>
          </cell>
          <cell r="D34">
            <v>2003</v>
          </cell>
          <cell r="E34">
            <v>2004</v>
          </cell>
          <cell r="F34">
            <v>2005</v>
          </cell>
          <cell r="G34">
            <v>2006</v>
          </cell>
          <cell r="H34">
            <v>2007</v>
          </cell>
          <cell r="I34">
            <v>2008</v>
          </cell>
          <cell r="J34">
            <v>2009</v>
          </cell>
          <cell r="K34">
            <v>2010</v>
          </cell>
          <cell r="L34">
            <v>2011</v>
          </cell>
          <cell r="M34">
            <v>2012</v>
          </cell>
          <cell r="N34">
            <v>2013</v>
          </cell>
          <cell r="O34">
            <v>2014</v>
          </cell>
          <cell r="P34">
            <v>2015</v>
          </cell>
          <cell r="Q34">
            <v>2016</v>
          </cell>
          <cell r="R34">
            <v>2017</v>
          </cell>
          <cell r="S34">
            <v>2018</v>
          </cell>
          <cell r="T34">
            <v>2019</v>
          </cell>
          <cell r="U34">
            <v>2020</v>
          </cell>
          <cell r="V34">
            <v>2021</v>
          </cell>
          <cell r="W34">
            <v>2022</v>
          </cell>
          <cell r="X34">
            <v>2023</v>
          </cell>
          <cell r="Y34">
            <v>2024</v>
          </cell>
          <cell r="Z34">
            <v>2025</v>
          </cell>
          <cell r="AA34">
            <v>2026</v>
          </cell>
          <cell r="AB34">
            <v>2027</v>
          </cell>
          <cell r="AC34">
            <v>2028</v>
          </cell>
          <cell r="AD34">
            <v>2029</v>
          </cell>
          <cell r="AE34">
            <v>2030</v>
          </cell>
          <cell r="AF34">
            <v>2031</v>
          </cell>
          <cell r="AG34">
            <v>2032</v>
          </cell>
          <cell r="AH34">
            <v>2033</v>
          </cell>
          <cell r="AI34">
            <v>2034</v>
          </cell>
          <cell r="AJ34">
            <v>2035</v>
          </cell>
          <cell r="AK34">
            <v>2036</v>
          </cell>
          <cell r="AL34">
            <v>2037</v>
          </cell>
          <cell r="AM34">
            <v>2038</v>
          </cell>
          <cell r="AN34">
            <v>2039</v>
          </cell>
          <cell r="AO34">
            <v>2040</v>
          </cell>
          <cell r="AP34">
            <v>2041</v>
          </cell>
          <cell r="AQ34">
            <v>2042</v>
          </cell>
          <cell r="AR34">
            <v>2043</v>
          </cell>
          <cell r="AS34">
            <v>2044</v>
          </cell>
          <cell r="AT34">
            <v>2045</v>
          </cell>
        </row>
        <row r="36">
          <cell r="A36" t="str">
            <v>Unit 1 Energy Revenue</v>
          </cell>
        </row>
        <row r="37">
          <cell r="A37" t="str">
            <v>Net Capacity</v>
          </cell>
          <cell r="B37">
            <v>600</v>
          </cell>
          <cell r="C37">
            <v>600</v>
          </cell>
          <cell r="D37">
            <v>600</v>
          </cell>
          <cell r="E37">
            <v>600</v>
          </cell>
          <cell r="F37">
            <v>600</v>
          </cell>
          <cell r="G37">
            <v>600</v>
          </cell>
          <cell r="H37">
            <v>600</v>
          </cell>
          <cell r="I37">
            <v>600</v>
          </cell>
          <cell r="J37">
            <v>600</v>
          </cell>
          <cell r="K37">
            <v>600</v>
          </cell>
          <cell r="L37">
            <v>600</v>
          </cell>
          <cell r="M37">
            <v>600</v>
          </cell>
          <cell r="N37">
            <v>600</v>
          </cell>
          <cell r="O37">
            <v>600</v>
          </cell>
          <cell r="P37">
            <v>600</v>
          </cell>
          <cell r="Q37">
            <v>600</v>
          </cell>
          <cell r="R37">
            <v>600</v>
          </cell>
          <cell r="S37">
            <v>600</v>
          </cell>
          <cell r="T37">
            <v>600</v>
          </cell>
          <cell r="U37">
            <v>600</v>
          </cell>
          <cell r="V37">
            <v>600</v>
          </cell>
          <cell r="W37">
            <v>600</v>
          </cell>
          <cell r="X37">
            <v>600</v>
          </cell>
          <cell r="Y37">
            <v>600</v>
          </cell>
          <cell r="Z37">
            <v>600</v>
          </cell>
          <cell r="AA37">
            <v>600</v>
          </cell>
          <cell r="AB37">
            <v>600</v>
          </cell>
          <cell r="AC37">
            <v>600</v>
          </cell>
          <cell r="AD37">
            <v>600</v>
          </cell>
          <cell r="AE37">
            <v>600</v>
          </cell>
          <cell r="AF37">
            <v>600</v>
          </cell>
          <cell r="AG37">
            <v>600</v>
          </cell>
          <cell r="AH37">
            <v>600</v>
          </cell>
          <cell r="AI37">
            <v>600</v>
          </cell>
          <cell r="AJ37">
            <v>600</v>
          </cell>
          <cell r="AK37">
            <v>600</v>
          </cell>
          <cell r="AL37">
            <v>600</v>
          </cell>
          <cell r="AM37">
            <v>600</v>
          </cell>
          <cell r="AN37">
            <v>600</v>
          </cell>
          <cell r="AO37">
            <v>600</v>
          </cell>
          <cell r="AP37">
            <v>600</v>
          </cell>
          <cell r="AQ37">
            <v>600</v>
          </cell>
          <cell r="AR37">
            <v>600</v>
          </cell>
          <cell r="AS37">
            <v>600</v>
          </cell>
          <cell r="AT37">
            <v>600</v>
          </cell>
        </row>
        <row r="38">
          <cell r="A38" t="str">
            <v>Availability</v>
          </cell>
          <cell r="B38">
            <v>0.79299999999999993</v>
          </cell>
          <cell r="C38">
            <v>0.79299999999999993</v>
          </cell>
          <cell r="D38">
            <v>0.79299999999999993</v>
          </cell>
          <cell r="E38">
            <v>0.79299999999999993</v>
          </cell>
          <cell r="F38">
            <v>0.79299999999999993</v>
          </cell>
          <cell r="G38">
            <v>0.79299999999999993</v>
          </cell>
          <cell r="H38">
            <v>0.79299999999999993</v>
          </cell>
          <cell r="I38">
            <v>0.79299999999999993</v>
          </cell>
          <cell r="J38">
            <v>0.79299999999999993</v>
          </cell>
          <cell r="K38">
            <v>0.79299999999999993</v>
          </cell>
          <cell r="L38">
            <v>0.79299999999999993</v>
          </cell>
          <cell r="M38">
            <v>0.79299999999999993</v>
          </cell>
          <cell r="N38">
            <v>0.79299999999999993</v>
          </cell>
          <cell r="O38">
            <v>0.79299999999999993</v>
          </cell>
          <cell r="P38">
            <v>0.79299999999999993</v>
          </cell>
          <cell r="Q38">
            <v>0.79299999999999993</v>
          </cell>
          <cell r="R38">
            <v>0.79299999999999993</v>
          </cell>
          <cell r="S38">
            <v>0.79299999999999993</v>
          </cell>
          <cell r="T38">
            <v>0.79299999999999993</v>
          </cell>
          <cell r="U38">
            <v>0.79299999999999993</v>
          </cell>
          <cell r="V38">
            <v>0.79299999999999993</v>
          </cell>
          <cell r="W38">
            <v>0.79299999999999993</v>
          </cell>
          <cell r="X38">
            <v>0.79299999999999993</v>
          </cell>
          <cell r="Y38">
            <v>0.79299999999999993</v>
          </cell>
          <cell r="Z38">
            <v>0.79299999999999993</v>
          </cell>
          <cell r="AA38">
            <v>0.79299999999999993</v>
          </cell>
          <cell r="AB38">
            <v>0.79299999999999993</v>
          </cell>
          <cell r="AC38">
            <v>0.79299999999999993</v>
          </cell>
          <cell r="AD38">
            <v>0.79299999999999993</v>
          </cell>
          <cell r="AE38">
            <v>0.79299999999999993</v>
          </cell>
          <cell r="AF38">
            <v>0.79299999999999993</v>
          </cell>
          <cell r="AG38">
            <v>0.79299999999999993</v>
          </cell>
          <cell r="AH38">
            <v>0.79299999999999993</v>
          </cell>
          <cell r="AI38">
            <v>0.79299999999999993</v>
          </cell>
          <cell r="AJ38">
            <v>0.79299999999999993</v>
          </cell>
          <cell r="AK38">
            <v>0.79299999999999993</v>
          </cell>
          <cell r="AL38">
            <v>0.79299999999999993</v>
          </cell>
          <cell r="AM38">
            <v>0.79299999999999993</v>
          </cell>
          <cell r="AN38">
            <v>0.79299999999999993</v>
          </cell>
          <cell r="AO38">
            <v>0.79299999999999993</v>
          </cell>
          <cell r="AP38">
            <v>0.79299999999999993</v>
          </cell>
          <cell r="AQ38">
            <v>0.79299999999999993</v>
          </cell>
          <cell r="AR38">
            <v>0.79299999999999993</v>
          </cell>
          <cell r="AS38">
            <v>0.79299999999999993</v>
          </cell>
          <cell r="AT38">
            <v>0.79299999999999993</v>
          </cell>
        </row>
        <row r="39">
          <cell r="A39" t="str">
            <v>Capacity Factor Adjustment</v>
          </cell>
          <cell r="B39">
            <v>1</v>
          </cell>
          <cell r="C39">
            <v>1</v>
          </cell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  <cell r="O39">
            <v>1</v>
          </cell>
          <cell r="P39">
            <v>1</v>
          </cell>
          <cell r="Q39">
            <v>0.85</v>
          </cell>
          <cell r="R39">
            <v>0.85</v>
          </cell>
          <cell r="S39">
            <v>0.85</v>
          </cell>
          <cell r="T39">
            <v>0.85</v>
          </cell>
          <cell r="U39">
            <v>0.85</v>
          </cell>
          <cell r="V39">
            <v>0.85</v>
          </cell>
          <cell r="W39">
            <v>0.85</v>
          </cell>
          <cell r="X39">
            <v>0.85</v>
          </cell>
          <cell r="Y39">
            <v>0.85</v>
          </cell>
          <cell r="Z39">
            <v>0.85</v>
          </cell>
          <cell r="AA39">
            <v>0.85</v>
          </cell>
          <cell r="AB39">
            <v>0.85</v>
          </cell>
          <cell r="AC39">
            <v>0.85</v>
          </cell>
          <cell r="AD39">
            <v>0.85</v>
          </cell>
          <cell r="AE39">
            <v>0.85</v>
          </cell>
          <cell r="AF39">
            <v>0.75</v>
          </cell>
          <cell r="AG39">
            <v>0.75</v>
          </cell>
          <cell r="AH39">
            <v>0.75</v>
          </cell>
          <cell r="AI39">
            <v>0.75</v>
          </cell>
          <cell r="AJ39">
            <v>0.75</v>
          </cell>
          <cell r="AK39">
            <v>0.75</v>
          </cell>
          <cell r="AL39">
            <v>0.75</v>
          </cell>
          <cell r="AM39">
            <v>0.75</v>
          </cell>
          <cell r="AN39">
            <v>0.75</v>
          </cell>
          <cell r="AO39">
            <v>0.75</v>
          </cell>
          <cell r="AP39">
            <v>0.65</v>
          </cell>
          <cell r="AQ39">
            <v>0.65</v>
          </cell>
          <cell r="AR39">
            <v>0.65</v>
          </cell>
          <cell r="AS39">
            <v>0.65</v>
          </cell>
          <cell r="AT39">
            <v>0.65</v>
          </cell>
        </row>
        <row r="40">
          <cell r="A40" t="str">
            <v>Capacity Factor</v>
          </cell>
          <cell r="B40">
            <v>0.32250000000000001</v>
          </cell>
          <cell r="C40">
            <v>0.32250000000000001</v>
          </cell>
          <cell r="D40">
            <v>0.32250000000000001</v>
          </cell>
          <cell r="E40">
            <v>0.32250000000000001</v>
          </cell>
          <cell r="F40">
            <v>0.32250000000000001</v>
          </cell>
          <cell r="G40">
            <v>0.32250000000000001</v>
          </cell>
          <cell r="H40">
            <v>0.32250000000000001</v>
          </cell>
          <cell r="I40">
            <v>0.32250000000000001</v>
          </cell>
          <cell r="J40">
            <v>0.32250000000000001</v>
          </cell>
          <cell r="K40">
            <v>0.32250000000000001</v>
          </cell>
          <cell r="L40">
            <v>0.32250000000000001</v>
          </cell>
          <cell r="M40">
            <v>0.32250000000000001</v>
          </cell>
          <cell r="N40">
            <v>0.32250000000000001</v>
          </cell>
          <cell r="O40">
            <v>0.32250000000000001</v>
          </cell>
          <cell r="P40">
            <v>0.32250000000000001</v>
          </cell>
          <cell r="Q40">
            <v>0.32250000000000001</v>
          </cell>
          <cell r="R40">
            <v>0.32250000000000001</v>
          </cell>
          <cell r="S40">
            <v>0.32250000000000001</v>
          </cell>
          <cell r="T40">
            <v>0.32250000000000001</v>
          </cell>
          <cell r="U40">
            <v>0.32250000000000001</v>
          </cell>
          <cell r="V40">
            <v>0.32250000000000001</v>
          </cell>
          <cell r="W40">
            <v>0.32250000000000001</v>
          </cell>
          <cell r="X40">
            <v>0.32250000000000001</v>
          </cell>
          <cell r="Y40">
            <v>0.32250000000000001</v>
          </cell>
          <cell r="Z40">
            <v>0.32250000000000001</v>
          </cell>
          <cell r="AA40">
            <v>0.32250000000000001</v>
          </cell>
          <cell r="AB40">
            <v>0.32250000000000001</v>
          </cell>
          <cell r="AC40">
            <v>0.32250000000000001</v>
          </cell>
          <cell r="AD40">
            <v>0.32250000000000001</v>
          </cell>
          <cell r="AE40">
            <v>0.32250000000000001</v>
          </cell>
          <cell r="AF40">
            <v>0.32250000000000001</v>
          </cell>
          <cell r="AG40">
            <v>0.32250000000000001</v>
          </cell>
          <cell r="AH40">
            <v>0.32250000000000001</v>
          </cell>
          <cell r="AI40">
            <v>0.32250000000000001</v>
          </cell>
          <cell r="AJ40">
            <v>0.32250000000000001</v>
          </cell>
          <cell r="AK40">
            <v>0.32250000000000001</v>
          </cell>
          <cell r="AL40">
            <v>0.32250000000000001</v>
          </cell>
          <cell r="AM40">
            <v>0.32250000000000001</v>
          </cell>
          <cell r="AN40">
            <v>0.32250000000000001</v>
          </cell>
          <cell r="AO40">
            <v>0.32250000000000001</v>
          </cell>
          <cell r="AP40">
            <v>0.32250000000000001</v>
          </cell>
          <cell r="AQ40">
            <v>0.32250000000000001</v>
          </cell>
          <cell r="AR40">
            <v>0.32250000000000001</v>
          </cell>
          <cell r="AS40">
            <v>0.32250000000000001</v>
          </cell>
          <cell r="AT40">
            <v>0.32250000000000001</v>
          </cell>
        </row>
        <row r="41">
          <cell r="A41" t="str">
            <v xml:space="preserve">Hours of Operation </v>
          </cell>
          <cell r="B41">
            <v>2825.1</v>
          </cell>
          <cell r="C41">
            <v>2825.1</v>
          </cell>
          <cell r="D41">
            <v>2825.1</v>
          </cell>
          <cell r="E41">
            <v>2825.1</v>
          </cell>
          <cell r="F41">
            <v>2825.1</v>
          </cell>
          <cell r="G41">
            <v>2825.1</v>
          </cell>
          <cell r="H41">
            <v>2825.1</v>
          </cell>
          <cell r="I41">
            <v>2825.1</v>
          </cell>
          <cell r="J41">
            <v>2825.1</v>
          </cell>
          <cell r="K41">
            <v>2825.1</v>
          </cell>
          <cell r="L41">
            <v>2825.1</v>
          </cell>
          <cell r="M41">
            <v>2825.1</v>
          </cell>
          <cell r="N41">
            <v>2825.1</v>
          </cell>
          <cell r="O41">
            <v>2825.1</v>
          </cell>
          <cell r="P41">
            <v>2825.1</v>
          </cell>
          <cell r="Q41">
            <v>2401.335</v>
          </cell>
          <cell r="R41">
            <v>2401.335</v>
          </cell>
          <cell r="S41">
            <v>2401.335</v>
          </cell>
          <cell r="T41">
            <v>2401.335</v>
          </cell>
          <cell r="U41">
            <v>2401.335</v>
          </cell>
          <cell r="V41">
            <v>2401.335</v>
          </cell>
          <cell r="W41">
            <v>2401.335</v>
          </cell>
          <cell r="X41">
            <v>2401.335</v>
          </cell>
          <cell r="Y41">
            <v>2401.335</v>
          </cell>
          <cell r="Z41">
            <v>2401.335</v>
          </cell>
          <cell r="AA41">
            <v>2401.335</v>
          </cell>
          <cell r="AB41">
            <v>2401.335</v>
          </cell>
          <cell r="AC41">
            <v>2401.335</v>
          </cell>
          <cell r="AD41">
            <v>2401.335</v>
          </cell>
          <cell r="AE41">
            <v>2401.335</v>
          </cell>
          <cell r="AF41">
            <v>2118.8250000000003</v>
          </cell>
          <cell r="AG41">
            <v>2118.8250000000003</v>
          </cell>
          <cell r="AH41">
            <v>2118.8250000000003</v>
          </cell>
          <cell r="AI41">
            <v>2118.8250000000003</v>
          </cell>
          <cell r="AJ41">
            <v>2118.8250000000003</v>
          </cell>
          <cell r="AK41">
            <v>2118.8250000000003</v>
          </cell>
          <cell r="AL41">
            <v>2118.8250000000003</v>
          </cell>
          <cell r="AM41">
            <v>2118.8250000000003</v>
          </cell>
          <cell r="AN41">
            <v>2118.8250000000003</v>
          </cell>
          <cell r="AO41">
            <v>2118.8250000000003</v>
          </cell>
          <cell r="AP41">
            <v>1836.3150000000001</v>
          </cell>
          <cell r="AQ41">
            <v>1836.3150000000001</v>
          </cell>
          <cell r="AR41">
            <v>1836.3150000000001</v>
          </cell>
          <cell r="AS41">
            <v>1836.3150000000001</v>
          </cell>
          <cell r="AT41">
            <v>1836.3150000000001</v>
          </cell>
        </row>
        <row r="42">
          <cell r="A42" t="str">
            <v>Total Production (MWh)</v>
          </cell>
          <cell r="B42">
            <v>1695060</v>
          </cell>
          <cell r="C42">
            <v>1695060</v>
          </cell>
          <cell r="D42">
            <v>1695060</v>
          </cell>
          <cell r="E42">
            <v>1695060</v>
          </cell>
          <cell r="F42">
            <v>1695060</v>
          </cell>
          <cell r="G42">
            <v>1695060</v>
          </cell>
          <cell r="H42">
            <v>1695060</v>
          </cell>
          <cell r="I42">
            <v>1695060</v>
          </cell>
          <cell r="J42">
            <v>1695060</v>
          </cell>
          <cell r="K42">
            <v>1695060</v>
          </cell>
          <cell r="L42">
            <v>1695060</v>
          </cell>
          <cell r="M42">
            <v>1695060</v>
          </cell>
          <cell r="N42">
            <v>1695060</v>
          </cell>
          <cell r="O42">
            <v>1695060</v>
          </cell>
          <cell r="P42">
            <v>1695060</v>
          </cell>
          <cell r="Q42">
            <v>1440801</v>
          </cell>
          <cell r="R42">
            <v>1440801</v>
          </cell>
          <cell r="S42">
            <v>1440801</v>
          </cell>
          <cell r="T42">
            <v>1440801</v>
          </cell>
          <cell r="U42">
            <v>1440801</v>
          </cell>
          <cell r="V42">
            <v>1440801</v>
          </cell>
          <cell r="W42">
            <v>1440801</v>
          </cell>
          <cell r="X42">
            <v>1440801</v>
          </cell>
          <cell r="Y42">
            <v>1440801</v>
          </cell>
          <cell r="Z42">
            <v>1440801</v>
          </cell>
          <cell r="AA42">
            <v>1440801</v>
          </cell>
          <cell r="AB42">
            <v>1440801</v>
          </cell>
          <cell r="AC42">
            <v>1440801</v>
          </cell>
          <cell r="AD42">
            <v>1440801</v>
          </cell>
          <cell r="AE42">
            <v>1440801</v>
          </cell>
          <cell r="AF42">
            <v>1271295.0000000002</v>
          </cell>
          <cell r="AG42">
            <v>1271295.0000000002</v>
          </cell>
          <cell r="AH42">
            <v>1271295.0000000002</v>
          </cell>
          <cell r="AI42">
            <v>1271295.0000000002</v>
          </cell>
          <cell r="AJ42">
            <v>1271295.0000000002</v>
          </cell>
          <cell r="AK42">
            <v>1271295.0000000002</v>
          </cell>
          <cell r="AL42">
            <v>1271295.0000000002</v>
          </cell>
          <cell r="AM42">
            <v>1271295.0000000002</v>
          </cell>
          <cell r="AN42">
            <v>1271295.0000000002</v>
          </cell>
          <cell r="AO42">
            <v>1271295.0000000002</v>
          </cell>
          <cell r="AP42">
            <v>1101789</v>
          </cell>
          <cell r="AQ42">
            <v>1101789</v>
          </cell>
          <cell r="AR42">
            <v>1101789</v>
          </cell>
          <cell r="AS42">
            <v>1101789</v>
          </cell>
          <cell r="AT42">
            <v>1101789</v>
          </cell>
        </row>
        <row r="43">
          <cell r="A43" t="str">
            <v>Electricity Price ($/MWh)</v>
          </cell>
          <cell r="B43">
            <v>65</v>
          </cell>
          <cell r="C43">
            <v>66.625</v>
          </cell>
          <cell r="D43">
            <v>68.290624999999991</v>
          </cell>
          <cell r="E43">
            <v>69.997890624999982</v>
          </cell>
          <cell r="F43">
            <v>71.747837890624979</v>
          </cell>
          <cell r="G43">
            <v>73.541533837890597</v>
          </cell>
          <cell r="H43">
            <v>75.380072183837854</v>
          </cell>
          <cell r="I43">
            <v>77.264573988433796</v>
          </cell>
          <cell r="J43">
            <v>79.196188338144637</v>
          </cell>
          <cell r="K43">
            <v>81.17609304659824</v>
          </cell>
          <cell r="L43">
            <v>83.205495372763195</v>
          </cell>
          <cell r="M43">
            <v>85.285632757082269</v>
          </cell>
          <cell r="N43">
            <v>87.417773576009324</v>
          </cell>
          <cell r="O43">
            <v>89.603217915409545</v>
          </cell>
          <cell r="P43">
            <v>91.843298363294778</v>
          </cell>
          <cell r="Q43">
            <v>94.139380822377134</v>
          </cell>
          <cell r="R43">
            <v>96.492865342936554</v>
          </cell>
          <cell r="S43">
            <v>98.905186976509953</v>
          </cell>
          <cell r="T43">
            <v>101.3778166509227</v>
          </cell>
          <cell r="U43">
            <v>103.91226206719575</v>
          </cell>
          <cell r="V43">
            <v>106.51006861887564</v>
          </cell>
          <cell r="W43">
            <v>109.17282033434752</v>
          </cell>
          <cell r="X43">
            <v>111.9021408427062</v>
          </cell>
          <cell r="Y43">
            <v>114.69969436377384</v>
          </cell>
          <cell r="Z43">
            <v>117.56718672286819</v>
          </cell>
          <cell r="AA43">
            <v>120.50636639093987</v>
          </cell>
          <cell r="AB43">
            <v>123.51902555071337</v>
          </cell>
          <cell r="AC43">
            <v>126.6070011894812</v>
          </cell>
          <cell r="AD43">
            <v>129.77217621921821</v>
          </cell>
          <cell r="AE43">
            <v>133.01648062469866</v>
          </cell>
          <cell r="AF43">
            <v>136.3418926403161</v>
          </cell>
          <cell r="AG43">
            <v>139.75043995632399</v>
          </cell>
          <cell r="AH43">
            <v>143.24420095523209</v>
          </cell>
          <cell r="AI43">
            <v>146.82530597911287</v>
          </cell>
          <cell r="AJ43">
            <v>150.49593862859066</v>
          </cell>
          <cell r="AK43">
            <v>154.25833709430543</v>
          </cell>
          <cell r="AL43">
            <v>158.11479552166304</v>
          </cell>
          <cell r="AM43">
            <v>162.0676654097046</v>
          </cell>
          <cell r="AN43">
            <v>166.11935704494721</v>
          </cell>
          <cell r="AO43">
            <v>170.27234097107086</v>
          </cell>
          <cell r="AP43">
            <v>174.52914949534761</v>
          </cell>
          <cell r="AQ43">
            <v>178.89237823273129</v>
          </cell>
          <cell r="AR43">
            <v>183.36468768854957</v>
          </cell>
          <cell r="AS43">
            <v>187.94880488076328</v>
          </cell>
          <cell r="AT43">
            <v>192.64752500278234</v>
          </cell>
        </row>
        <row r="44">
          <cell r="A44" t="str">
            <v>Unit 1 Energy Revenue</v>
          </cell>
          <cell r="B44">
            <v>110178900</v>
          </cell>
          <cell r="C44">
            <v>112933372.5</v>
          </cell>
          <cell r="D44">
            <v>115756706.81249999</v>
          </cell>
          <cell r="E44">
            <v>118650624.48281246</v>
          </cell>
          <cell r="F44">
            <v>121616890.09488277</v>
          </cell>
          <cell r="G44">
            <v>124657312.34725484</v>
          </cell>
          <cell r="H44">
            <v>127773745.1559362</v>
          </cell>
          <cell r="I44">
            <v>130968088.78483459</v>
          </cell>
          <cell r="J44">
            <v>134242291.00445545</v>
          </cell>
          <cell r="K44">
            <v>137598348.27956682</v>
          </cell>
          <cell r="L44">
            <v>141038306.98655599</v>
          </cell>
          <cell r="M44">
            <v>144564264.66121987</v>
          </cell>
          <cell r="N44">
            <v>148178371.27775037</v>
          </cell>
          <cell r="O44">
            <v>151882830.55969411</v>
          </cell>
          <cell r="P44">
            <v>155679901.32368645</v>
          </cell>
          <cell r="Q44">
            <v>135636114.02826181</v>
          </cell>
          <cell r="R44">
            <v>139027016.87896833</v>
          </cell>
          <cell r="S44">
            <v>142502692.30094251</v>
          </cell>
          <cell r="T44">
            <v>146065259.60846606</v>
          </cell>
          <cell r="U44">
            <v>149716891.09867772</v>
          </cell>
          <cell r="V44">
            <v>153459813.37614465</v>
          </cell>
          <cell r="W44">
            <v>157296308.71054825</v>
          </cell>
          <cell r="X44">
            <v>161228716.42831194</v>
          </cell>
          <cell r="Y44">
            <v>165259434.33901972</v>
          </cell>
          <cell r="Z44">
            <v>169390920.19749519</v>
          </cell>
          <cell r="AA44">
            <v>173625693.20243257</v>
          </cell>
          <cell r="AB44">
            <v>177966335.53249338</v>
          </cell>
          <cell r="AC44">
            <v>182415493.92080569</v>
          </cell>
          <cell r="AD44">
            <v>186975881.26882583</v>
          </cell>
          <cell r="AE44">
            <v>191650278.30054644</v>
          </cell>
          <cell r="AF44">
            <v>173330766.40417069</v>
          </cell>
          <cell r="AG44">
            <v>177664035.56427494</v>
          </cell>
          <cell r="AH44">
            <v>182105636.45338181</v>
          </cell>
          <cell r="AI44">
            <v>186658277.36471632</v>
          </cell>
          <cell r="AJ44">
            <v>191324734.2988342</v>
          </cell>
          <cell r="AK44">
            <v>196107852.65630507</v>
          </cell>
          <cell r="AL44">
            <v>201010548.97271267</v>
          </cell>
          <cell r="AM44">
            <v>206035812.69703045</v>
          </cell>
          <cell r="AN44">
            <v>211186708.01445621</v>
          </cell>
          <cell r="AO44">
            <v>216466375.71481758</v>
          </cell>
          <cell r="AP44">
            <v>192294297.09332955</v>
          </cell>
          <cell r="AQ44">
            <v>197101654.52066278</v>
          </cell>
          <cell r="AR44">
            <v>202029195.88367933</v>
          </cell>
          <cell r="AS44">
            <v>207079925.78077129</v>
          </cell>
          <cell r="AT44">
            <v>212256923.92529055</v>
          </cell>
        </row>
        <row r="46">
          <cell r="A46" t="str">
            <v>Unit 1 Capacity Revenue</v>
          </cell>
        </row>
        <row r="47">
          <cell r="A47" t="str">
            <v>Available Capacity (MW)</v>
          </cell>
          <cell r="B47">
            <v>475.79999999999995</v>
          </cell>
          <cell r="C47">
            <v>475.79999999999995</v>
          </cell>
          <cell r="D47">
            <v>475.79999999999995</v>
          </cell>
          <cell r="E47">
            <v>475.79999999999995</v>
          </cell>
          <cell r="F47">
            <v>475.79999999999995</v>
          </cell>
          <cell r="G47">
            <v>475.79999999999995</v>
          </cell>
          <cell r="H47">
            <v>475.79999999999995</v>
          </cell>
          <cell r="I47">
            <v>475.79999999999995</v>
          </cell>
          <cell r="J47">
            <v>475.79999999999995</v>
          </cell>
          <cell r="K47">
            <v>475.79999999999995</v>
          </cell>
          <cell r="L47">
            <v>475.79999999999995</v>
          </cell>
          <cell r="M47">
            <v>475.79999999999995</v>
          </cell>
          <cell r="N47">
            <v>475.79999999999995</v>
          </cell>
          <cell r="O47">
            <v>475.79999999999995</v>
          </cell>
          <cell r="P47">
            <v>475.79999999999995</v>
          </cell>
          <cell r="Q47">
            <v>475.79999999999995</v>
          </cell>
          <cell r="R47">
            <v>475.79999999999995</v>
          </cell>
          <cell r="S47">
            <v>475.79999999999995</v>
          </cell>
          <cell r="T47">
            <v>475.79999999999995</v>
          </cell>
          <cell r="U47">
            <v>475.79999999999995</v>
          </cell>
          <cell r="V47">
            <v>475.79999999999995</v>
          </cell>
          <cell r="W47">
            <v>475.79999999999995</v>
          </cell>
          <cell r="X47">
            <v>475.79999999999995</v>
          </cell>
          <cell r="Y47">
            <v>475.79999999999995</v>
          </cell>
          <cell r="Z47">
            <v>475.79999999999995</v>
          </cell>
          <cell r="AA47">
            <v>475.79999999999995</v>
          </cell>
          <cell r="AB47">
            <v>475.79999999999995</v>
          </cell>
          <cell r="AC47">
            <v>475.79999999999995</v>
          </cell>
          <cell r="AD47">
            <v>475.79999999999995</v>
          </cell>
          <cell r="AE47">
            <v>475.79999999999995</v>
          </cell>
          <cell r="AF47">
            <v>475.79999999999995</v>
          </cell>
          <cell r="AG47">
            <v>475.79999999999995</v>
          </cell>
          <cell r="AH47">
            <v>475.79999999999995</v>
          </cell>
          <cell r="AI47">
            <v>475.79999999999995</v>
          </cell>
          <cell r="AJ47">
            <v>475.79999999999995</v>
          </cell>
          <cell r="AK47">
            <v>475.79999999999995</v>
          </cell>
          <cell r="AL47">
            <v>475.79999999999995</v>
          </cell>
          <cell r="AM47">
            <v>475.79999999999995</v>
          </cell>
          <cell r="AN47">
            <v>475.79999999999995</v>
          </cell>
          <cell r="AO47">
            <v>475.79999999999995</v>
          </cell>
          <cell r="AP47">
            <v>475.79999999999995</v>
          </cell>
          <cell r="AQ47">
            <v>475.79999999999995</v>
          </cell>
          <cell r="AR47">
            <v>475.79999999999995</v>
          </cell>
          <cell r="AS47">
            <v>475.79999999999995</v>
          </cell>
          <cell r="AT47">
            <v>475.79999999999995</v>
          </cell>
        </row>
        <row r="48">
          <cell r="A48" t="str">
            <v>$ Price per MW-day</v>
          </cell>
          <cell r="B48">
            <v>50</v>
          </cell>
          <cell r="C48">
            <v>51.249999999999993</v>
          </cell>
          <cell r="D48">
            <v>52.531249999999986</v>
          </cell>
          <cell r="E48">
            <v>53.844531249999982</v>
          </cell>
          <cell r="F48">
            <v>55.19064453124998</v>
          </cell>
          <cell r="G48">
            <v>56.570410644531222</v>
          </cell>
          <cell r="H48">
            <v>57.984670910644496</v>
          </cell>
          <cell r="I48">
            <v>59.434287683410602</v>
          </cell>
          <cell r="J48">
            <v>60.920144875495865</v>
          </cell>
          <cell r="K48">
            <v>62.443148497383255</v>
          </cell>
          <cell r="L48">
            <v>64.004227209817827</v>
          </cell>
          <cell r="M48">
            <v>65.604332890063262</v>
          </cell>
          <cell r="N48">
            <v>67.24444121231484</v>
          </cell>
          <cell r="O48">
            <v>68.9255522426227</v>
          </cell>
          <cell r="P48">
            <v>70.648691048688264</v>
          </cell>
          <cell r="Q48">
            <v>72.414908324905468</v>
          </cell>
          <cell r="R48">
            <v>74.225281033028097</v>
          </cell>
          <cell r="S48">
            <v>76.080913058853795</v>
          </cell>
          <cell r="T48">
            <v>77.982935885325134</v>
          </cell>
          <cell r="U48">
            <v>79.932509282458255</v>
          </cell>
          <cell r="V48">
            <v>81.930822014519705</v>
          </cell>
          <cell r="W48">
            <v>83.979092564882691</v>
          </cell>
          <cell r="X48">
            <v>86.078569879004746</v>
          </cell>
          <cell r="Y48">
            <v>88.230534125979858</v>
          </cell>
          <cell r="Z48">
            <v>90.436297479129351</v>
          </cell>
          <cell r="AA48">
            <v>92.69720491610758</v>
          </cell>
          <cell r="AB48">
            <v>95.014635039010258</v>
          </cell>
          <cell r="AC48">
            <v>97.390000914985507</v>
          </cell>
          <cell r="AD48">
            <v>99.824750937860131</v>
          </cell>
          <cell r="AE48">
            <v>102.32036971130663</v>
          </cell>
          <cell r="AF48">
            <v>104.87837895408929</v>
          </cell>
          <cell r="AG48">
            <v>107.50033842794151</v>
          </cell>
          <cell r="AH48">
            <v>110.18784688864004</v>
          </cell>
          <cell r="AI48">
            <v>112.94254306085602</v>
          </cell>
          <cell r="AJ48">
            <v>115.76610663737742</v>
          </cell>
          <cell r="AK48">
            <v>118.66025930331185</v>
          </cell>
          <cell r="AL48">
            <v>121.62676578589463</v>
          </cell>
          <cell r="AM48">
            <v>124.66743493054199</v>
          </cell>
          <cell r="AN48">
            <v>127.78412080380552</v>
          </cell>
          <cell r="AO48">
            <v>130.97872382390065</v>
          </cell>
          <cell r="AP48">
            <v>134.25319191949816</v>
          </cell>
          <cell r="AQ48">
            <v>137.60952171748562</v>
          </cell>
          <cell r="AR48">
            <v>141.04975976042275</v>
          </cell>
          <cell r="AS48">
            <v>144.57600375443329</v>
          </cell>
          <cell r="AT48">
            <v>148.1904038482941</v>
          </cell>
        </row>
        <row r="49">
          <cell r="A49" t="str">
            <v>Capacity Revenue</v>
          </cell>
          <cell r="B49">
            <v>8683350</v>
          </cell>
          <cell r="C49">
            <v>8900433.7499999981</v>
          </cell>
          <cell r="D49">
            <v>9122944.5937499981</v>
          </cell>
          <cell r="E49">
            <v>9351018.2085937448</v>
          </cell>
          <cell r="F49">
            <v>9584793.6638085898</v>
          </cell>
          <cell r="G49">
            <v>9824413.5054038037</v>
          </cell>
          <cell r="H49">
            <v>10070023.843038898</v>
          </cell>
          <cell r="I49">
            <v>10321774.439114869</v>
          </cell>
          <cell r="J49">
            <v>10579818.80009274</v>
          </cell>
          <cell r="K49">
            <v>10844314.270095056</v>
          </cell>
          <cell r="L49">
            <v>11115422.126847431</v>
          </cell>
          <cell r="M49">
            <v>11393307.680018615</v>
          </cell>
          <cell r="N49">
            <v>11678140.37201908</v>
          </cell>
          <cell r="O49">
            <v>11970093.881319555</v>
          </cell>
          <cell r="P49">
            <v>12269346.228352543</v>
          </cell>
          <cell r="Q49">
            <v>12576079.884061357</v>
          </cell>
          <cell r="R49">
            <v>12890481.881162889</v>
          </cell>
          <cell r="S49">
            <v>13212743.92819196</v>
          </cell>
          <cell r="T49">
            <v>13543062.526396759</v>
          </cell>
          <cell r="U49">
            <v>13881639.089556675</v>
          </cell>
          <cell r="V49">
            <v>14228680.066795593</v>
          </cell>
          <cell r="W49">
            <v>14584397.068465481</v>
          </cell>
          <cell r="X49">
            <v>14949006.995177116</v>
          </cell>
          <cell r="Y49">
            <v>15322732.170056542</v>
          </cell>
          <cell r="Z49">
            <v>15705800.474307956</v>
          </cell>
          <cell r="AA49">
            <v>16098445.486165654</v>
          </cell>
          <cell r="AB49">
            <v>16500906.623319793</v>
          </cell>
          <cell r="AC49">
            <v>16913429.288902789</v>
          </cell>
          <cell r="AD49">
            <v>17336265.021125354</v>
          </cell>
          <cell r="AE49">
            <v>17769671.646653485</v>
          </cell>
          <cell r="AF49">
            <v>18213913.43781982</v>
          </cell>
          <cell r="AG49">
            <v>18669261.273765318</v>
          </cell>
          <cell r="AH49">
            <v>19135992.805609446</v>
          </cell>
          <cell r="AI49">
            <v>19614392.625749681</v>
          </cell>
          <cell r="AJ49">
            <v>20104752.44139342</v>
          </cell>
          <cell r="AK49">
            <v>20607371.252428256</v>
          </cell>
          <cell r="AL49">
            <v>21122555.53373896</v>
          </cell>
          <cell r="AM49">
            <v>21650619.422082435</v>
          </cell>
          <cell r="AN49">
            <v>22191884.907634493</v>
          </cell>
          <cell r="AO49">
            <v>22746682.030325353</v>
          </cell>
          <cell r="AP49">
            <v>23315349.081083484</v>
          </cell>
          <cell r="AQ49">
            <v>23898232.808110572</v>
          </cell>
          <cell r="AR49">
            <v>24495688.628313337</v>
          </cell>
          <cell r="AS49">
            <v>25108080.844021164</v>
          </cell>
          <cell r="AT49">
            <v>25735782.865121685</v>
          </cell>
        </row>
        <row r="52">
          <cell r="A52" t="str">
            <v>Unit 2 Energy Revenue</v>
          </cell>
        </row>
        <row r="53">
          <cell r="A53" t="str">
            <v>Net Capacity</v>
          </cell>
          <cell r="B53">
            <v>600</v>
          </cell>
          <cell r="C53">
            <v>600</v>
          </cell>
          <cell r="D53">
            <v>600</v>
          </cell>
          <cell r="E53">
            <v>600</v>
          </cell>
          <cell r="F53">
            <v>600</v>
          </cell>
          <cell r="G53">
            <v>600</v>
          </cell>
          <cell r="H53">
            <v>600</v>
          </cell>
          <cell r="I53">
            <v>600</v>
          </cell>
          <cell r="J53">
            <v>600</v>
          </cell>
          <cell r="K53">
            <v>600</v>
          </cell>
          <cell r="L53">
            <v>600</v>
          </cell>
          <cell r="M53">
            <v>600</v>
          </cell>
          <cell r="N53">
            <v>600</v>
          </cell>
          <cell r="O53">
            <v>600</v>
          </cell>
          <cell r="P53">
            <v>600</v>
          </cell>
          <cell r="Q53">
            <v>600</v>
          </cell>
          <cell r="R53">
            <v>600</v>
          </cell>
          <cell r="S53">
            <v>600</v>
          </cell>
          <cell r="T53">
            <v>600</v>
          </cell>
          <cell r="U53">
            <v>600</v>
          </cell>
          <cell r="V53">
            <v>600</v>
          </cell>
          <cell r="W53">
            <v>600</v>
          </cell>
          <cell r="X53">
            <v>600</v>
          </cell>
          <cell r="Y53">
            <v>600</v>
          </cell>
          <cell r="Z53">
            <v>600</v>
          </cell>
          <cell r="AA53">
            <v>600</v>
          </cell>
          <cell r="AB53">
            <v>600</v>
          </cell>
          <cell r="AC53">
            <v>600</v>
          </cell>
          <cell r="AD53">
            <v>600</v>
          </cell>
          <cell r="AE53">
            <v>600</v>
          </cell>
          <cell r="AF53">
            <v>600</v>
          </cell>
          <cell r="AG53">
            <v>600</v>
          </cell>
          <cell r="AH53">
            <v>600</v>
          </cell>
          <cell r="AI53">
            <v>600</v>
          </cell>
          <cell r="AJ53">
            <v>600</v>
          </cell>
          <cell r="AK53">
            <v>600</v>
          </cell>
          <cell r="AL53">
            <v>600</v>
          </cell>
          <cell r="AM53">
            <v>600</v>
          </cell>
          <cell r="AN53">
            <v>600</v>
          </cell>
          <cell r="AO53">
            <v>600</v>
          </cell>
          <cell r="AP53">
            <v>600</v>
          </cell>
          <cell r="AQ53">
            <v>600</v>
          </cell>
          <cell r="AR53">
            <v>600</v>
          </cell>
          <cell r="AS53">
            <v>600</v>
          </cell>
          <cell r="AT53">
            <v>600</v>
          </cell>
        </row>
        <row r="54">
          <cell r="A54" t="str">
            <v>Availability</v>
          </cell>
          <cell r="B54">
            <v>0.78799999999999992</v>
          </cell>
          <cell r="C54">
            <v>0.78799999999999992</v>
          </cell>
          <cell r="D54">
            <v>0.78799999999999992</v>
          </cell>
          <cell r="E54">
            <v>0.78799999999999992</v>
          </cell>
          <cell r="F54">
            <v>0.78799999999999992</v>
          </cell>
          <cell r="G54">
            <v>0.78799999999999992</v>
          </cell>
          <cell r="H54">
            <v>0.78799999999999992</v>
          </cell>
          <cell r="I54">
            <v>0.78799999999999992</v>
          </cell>
          <cell r="J54">
            <v>0.78799999999999992</v>
          </cell>
          <cell r="K54">
            <v>0.78799999999999992</v>
          </cell>
          <cell r="L54">
            <v>0.78799999999999992</v>
          </cell>
          <cell r="M54">
            <v>0.78799999999999992</v>
          </cell>
          <cell r="N54">
            <v>0.78799999999999992</v>
          </cell>
          <cell r="O54">
            <v>0.78799999999999992</v>
          </cell>
          <cell r="P54">
            <v>0.78799999999999992</v>
          </cell>
          <cell r="Q54">
            <v>0.78799999999999992</v>
          </cell>
          <cell r="R54">
            <v>0.78799999999999992</v>
          </cell>
          <cell r="S54">
            <v>0.78799999999999992</v>
          </cell>
          <cell r="T54">
            <v>0.78799999999999992</v>
          </cell>
          <cell r="U54">
            <v>0.78799999999999992</v>
          </cell>
          <cell r="V54">
            <v>0.78799999999999992</v>
          </cell>
          <cell r="W54">
            <v>0.78799999999999992</v>
          </cell>
          <cell r="X54">
            <v>0.78799999999999992</v>
          </cell>
          <cell r="Y54">
            <v>0.78799999999999992</v>
          </cell>
          <cell r="Z54">
            <v>0.78799999999999992</v>
          </cell>
          <cell r="AA54">
            <v>0.78799999999999992</v>
          </cell>
          <cell r="AB54">
            <v>0.78799999999999992</v>
          </cell>
          <cell r="AC54">
            <v>0.78799999999999992</v>
          </cell>
          <cell r="AD54">
            <v>0.78799999999999992</v>
          </cell>
          <cell r="AE54">
            <v>0.78799999999999992</v>
          </cell>
          <cell r="AF54">
            <v>0.78799999999999992</v>
          </cell>
          <cell r="AG54">
            <v>0.78799999999999992</v>
          </cell>
          <cell r="AH54">
            <v>0.78799999999999992</v>
          </cell>
          <cell r="AI54">
            <v>0.78799999999999992</v>
          </cell>
          <cell r="AJ54">
            <v>0.78799999999999992</v>
          </cell>
          <cell r="AK54">
            <v>0.78799999999999992</v>
          </cell>
          <cell r="AL54">
            <v>0.78799999999999992</v>
          </cell>
          <cell r="AM54">
            <v>0.78799999999999992</v>
          </cell>
          <cell r="AN54">
            <v>0.78799999999999992</v>
          </cell>
          <cell r="AO54">
            <v>0.78799999999999992</v>
          </cell>
          <cell r="AP54">
            <v>0.78799999999999992</v>
          </cell>
          <cell r="AQ54">
            <v>0.78799999999999992</v>
          </cell>
          <cell r="AR54">
            <v>0.78799999999999992</v>
          </cell>
          <cell r="AS54">
            <v>0.78799999999999992</v>
          </cell>
          <cell r="AT54">
            <v>0.78799999999999992</v>
          </cell>
        </row>
        <row r="55">
          <cell r="A55" t="str">
            <v>Capacity Factor Adjustment</v>
          </cell>
          <cell r="B55">
            <v>1</v>
          </cell>
          <cell r="C55">
            <v>1</v>
          </cell>
          <cell r="D55">
            <v>1</v>
          </cell>
          <cell r="E55">
            <v>1</v>
          </cell>
          <cell r="F55">
            <v>1</v>
          </cell>
          <cell r="G55">
            <v>1</v>
          </cell>
          <cell r="H55">
            <v>1</v>
          </cell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0.85</v>
          </cell>
          <cell r="R55">
            <v>0.85</v>
          </cell>
          <cell r="S55">
            <v>0.85</v>
          </cell>
          <cell r="T55">
            <v>0.85</v>
          </cell>
          <cell r="U55">
            <v>0.85</v>
          </cell>
          <cell r="V55">
            <v>0.85</v>
          </cell>
          <cell r="W55">
            <v>0.85</v>
          </cell>
          <cell r="X55">
            <v>0.85</v>
          </cell>
          <cell r="Y55">
            <v>0.85</v>
          </cell>
          <cell r="Z55">
            <v>0.85</v>
          </cell>
          <cell r="AA55">
            <v>0.85</v>
          </cell>
          <cell r="AB55">
            <v>0.85</v>
          </cell>
          <cell r="AC55">
            <v>0.85</v>
          </cell>
          <cell r="AD55">
            <v>0.85</v>
          </cell>
          <cell r="AE55">
            <v>0.85</v>
          </cell>
          <cell r="AF55">
            <v>0.75</v>
          </cell>
          <cell r="AG55">
            <v>0.75</v>
          </cell>
          <cell r="AH55">
            <v>0.75</v>
          </cell>
          <cell r="AI55">
            <v>0.75</v>
          </cell>
          <cell r="AJ55">
            <v>0.75</v>
          </cell>
          <cell r="AK55">
            <v>0.75</v>
          </cell>
          <cell r="AL55">
            <v>0.75</v>
          </cell>
          <cell r="AM55">
            <v>0.75</v>
          </cell>
          <cell r="AN55">
            <v>0.75</v>
          </cell>
          <cell r="AO55">
            <v>0.75</v>
          </cell>
          <cell r="AP55">
            <v>0.65</v>
          </cell>
          <cell r="AQ55">
            <v>0.65</v>
          </cell>
          <cell r="AR55">
            <v>0.65</v>
          </cell>
          <cell r="AS55">
            <v>0.65</v>
          </cell>
          <cell r="AT55">
            <v>0.65</v>
          </cell>
        </row>
        <row r="56">
          <cell r="A56" t="str">
            <v>Capacity Factor</v>
          </cell>
          <cell r="B56">
            <v>0.39899999999999997</v>
          </cell>
          <cell r="C56">
            <v>0.39899999999999997</v>
          </cell>
          <cell r="D56">
            <v>0.39899999999999997</v>
          </cell>
          <cell r="E56">
            <v>0.39899999999999997</v>
          </cell>
          <cell r="F56">
            <v>0.39899999999999997</v>
          </cell>
          <cell r="G56">
            <v>0.39899999999999997</v>
          </cell>
          <cell r="H56">
            <v>0.39899999999999997</v>
          </cell>
          <cell r="I56">
            <v>0.39899999999999997</v>
          </cell>
          <cell r="J56">
            <v>0.39899999999999997</v>
          </cell>
          <cell r="K56">
            <v>0.39899999999999997</v>
          </cell>
          <cell r="L56">
            <v>0.39899999999999997</v>
          </cell>
          <cell r="M56">
            <v>0.39899999999999997</v>
          </cell>
          <cell r="N56">
            <v>0.39899999999999997</v>
          </cell>
          <cell r="O56">
            <v>0.39899999999999997</v>
          </cell>
          <cell r="P56">
            <v>0.39899999999999997</v>
          </cell>
          <cell r="Q56">
            <v>0.39899999999999997</v>
          </cell>
          <cell r="R56">
            <v>0.39899999999999997</v>
          </cell>
          <cell r="S56">
            <v>0.39899999999999997</v>
          </cell>
          <cell r="T56">
            <v>0.39899999999999997</v>
          </cell>
          <cell r="U56">
            <v>0.39899999999999997</v>
          </cell>
          <cell r="V56">
            <v>0.39899999999999997</v>
          </cell>
          <cell r="W56">
            <v>0.39899999999999997</v>
          </cell>
          <cell r="X56">
            <v>0.39899999999999997</v>
          </cell>
          <cell r="Y56">
            <v>0.39899999999999997</v>
          </cell>
          <cell r="Z56">
            <v>0.39899999999999997</v>
          </cell>
          <cell r="AA56">
            <v>0.39899999999999997</v>
          </cell>
          <cell r="AB56">
            <v>0.39899999999999997</v>
          </cell>
          <cell r="AC56">
            <v>0.39899999999999997</v>
          </cell>
          <cell r="AD56">
            <v>0.39899999999999997</v>
          </cell>
          <cell r="AE56">
            <v>0.39899999999999997</v>
          </cell>
          <cell r="AF56">
            <v>0.39899999999999997</v>
          </cell>
          <cell r="AG56">
            <v>0.39899999999999997</v>
          </cell>
          <cell r="AH56">
            <v>0.39899999999999997</v>
          </cell>
          <cell r="AI56">
            <v>0.39899999999999997</v>
          </cell>
          <cell r="AJ56">
            <v>0.39899999999999997</v>
          </cell>
          <cell r="AK56">
            <v>0.39899999999999997</v>
          </cell>
          <cell r="AL56">
            <v>0.39899999999999997</v>
          </cell>
          <cell r="AM56">
            <v>0.39899999999999997</v>
          </cell>
          <cell r="AN56">
            <v>0.39899999999999997</v>
          </cell>
          <cell r="AO56">
            <v>0.39899999999999997</v>
          </cell>
          <cell r="AP56">
            <v>0.39899999999999997</v>
          </cell>
          <cell r="AQ56">
            <v>0.39899999999999997</v>
          </cell>
          <cell r="AR56">
            <v>0.39899999999999997</v>
          </cell>
          <cell r="AS56">
            <v>0.39899999999999997</v>
          </cell>
          <cell r="AT56">
            <v>0.39899999999999997</v>
          </cell>
        </row>
        <row r="57">
          <cell r="A57" t="str">
            <v xml:space="preserve">Hours of Operation </v>
          </cell>
          <cell r="B57">
            <v>3495.24</v>
          </cell>
          <cell r="C57">
            <v>3495.24</v>
          </cell>
          <cell r="D57">
            <v>3495.24</v>
          </cell>
          <cell r="E57">
            <v>3495.24</v>
          </cell>
          <cell r="F57">
            <v>3495.24</v>
          </cell>
          <cell r="G57">
            <v>3495.24</v>
          </cell>
          <cell r="H57">
            <v>3495.24</v>
          </cell>
          <cell r="I57">
            <v>3495.24</v>
          </cell>
          <cell r="J57">
            <v>3495.24</v>
          </cell>
          <cell r="K57">
            <v>3495.24</v>
          </cell>
          <cell r="L57">
            <v>3495.24</v>
          </cell>
          <cell r="M57">
            <v>3495.24</v>
          </cell>
          <cell r="N57">
            <v>3495.24</v>
          </cell>
          <cell r="O57">
            <v>3495.24</v>
          </cell>
          <cell r="P57">
            <v>3495.24</v>
          </cell>
          <cell r="Q57">
            <v>2970.9539999999997</v>
          </cell>
          <cell r="R57">
            <v>2970.9539999999997</v>
          </cell>
          <cell r="S57">
            <v>2970.9539999999997</v>
          </cell>
          <cell r="T57">
            <v>2970.9539999999997</v>
          </cell>
          <cell r="U57">
            <v>2970.9539999999997</v>
          </cell>
          <cell r="V57">
            <v>2970.9539999999997</v>
          </cell>
          <cell r="W57">
            <v>2970.9539999999997</v>
          </cell>
          <cell r="X57">
            <v>2970.9539999999997</v>
          </cell>
          <cell r="Y57">
            <v>2970.9539999999997</v>
          </cell>
          <cell r="Z57">
            <v>2970.9539999999997</v>
          </cell>
          <cell r="AA57">
            <v>2970.9539999999997</v>
          </cell>
          <cell r="AB57">
            <v>2970.9539999999997</v>
          </cell>
          <cell r="AC57">
            <v>2970.9539999999997</v>
          </cell>
          <cell r="AD57">
            <v>2970.9539999999997</v>
          </cell>
          <cell r="AE57">
            <v>2970.9539999999997</v>
          </cell>
          <cell r="AF57">
            <v>2621.4299999999998</v>
          </cell>
          <cell r="AG57">
            <v>2621.4299999999998</v>
          </cell>
          <cell r="AH57">
            <v>2621.4299999999998</v>
          </cell>
          <cell r="AI57">
            <v>2621.4299999999998</v>
          </cell>
          <cell r="AJ57">
            <v>2621.4299999999998</v>
          </cell>
          <cell r="AK57">
            <v>2621.4299999999998</v>
          </cell>
          <cell r="AL57">
            <v>2621.4299999999998</v>
          </cell>
          <cell r="AM57">
            <v>2621.4299999999998</v>
          </cell>
          <cell r="AN57">
            <v>2621.4299999999998</v>
          </cell>
          <cell r="AO57">
            <v>2621.4299999999998</v>
          </cell>
          <cell r="AP57">
            <v>2271.9059999999999</v>
          </cell>
          <cell r="AQ57">
            <v>2271.9059999999999</v>
          </cell>
          <cell r="AR57">
            <v>2271.9059999999999</v>
          </cell>
          <cell r="AS57">
            <v>2271.9059999999999</v>
          </cell>
          <cell r="AT57">
            <v>2271.9059999999999</v>
          </cell>
        </row>
        <row r="58">
          <cell r="A58" t="str">
            <v>Total Production (MWh)</v>
          </cell>
          <cell r="B58">
            <v>2097143.9999999998</v>
          </cell>
          <cell r="C58">
            <v>2097143.9999999998</v>
          </cell>
          <cell r="D58">
            <v>2097143.9999999998</v>
          </cell>
          <cell r="E58">
            <v>2097143.9999999998</v>
          </cell>
          <cell r="F58">
            <v>2097143.9999999998</v>
          </cell>
          <cell r="G58">
            <v>2097143.9999999998</v>
          </cell>
          <cell r="H58">
            <v>2097143.9999999998</v>
          </cell>
          <cell r="I58">
            <v>2097143.9999999998</v>
          </cell>
          <cell r="J58">
            <v>2097143.9999999998</v>
          </cell>
          <cell r="K58">
            <v>2097143.9999999998</v>
          </cell>
          <cell r="L58">
            <v>2097143.9999999998</v>
          </cell>
          <cell r="M58">
            <v>2097143.9999999998</v>
          </cell>
          <cell r="N58">
            <v>2097143.9999999998</v>
          </cell>
          <cell r="O58">
            <v>2097143.9999999998</v>
          </cell>
          <cell r="P58">
            <v>2097143.9999999998</v>
          </cell>
          <cell r="Q58">
            <v>1782572.4</v>
          </cell>
          <cell r="R58">
            <v>1782572.4</v>
          </cell>
          <cell r="S58">
            <v>1782572.4</v>
          </cell>
          <cell r="T58">
            <v>1782572.4</v>
          </cell>
          <cell r="U58">
            <v>1782572.4</v>
          </cell>
          <cell r="V58">
            <v>1782572.4</v>
          </cell>
          <cell r="W58">
            <v>1782572.4</v>
          </cell>
          <cell r="X58">
            <v>1782572.4</v>
          </cell>
          <cell r="Y58">
            <v>1782572.4</v>
          </cell>
          <cell r="Z58">
            <v>1782572.4</v>
          </cell>
          <cell r="AA58">
            <v>1782572.4</v>
          </cell>
          <cell r="AB58">
            <v>1782572.4</v>
          </cell>
          <cell r="AC58">
            <v>1782572.4</v>
          </cell>
          <cell r="AD58">
            <v>1782572.4</v>
          </cell>
          <cell r="AE58">
            <v>1782572.4</v>
          </cell>
          <cell r="AF58">
            <v>1572858</v>
          </cell>
          <cell r="AG58">
            <v>1572858</v>
          </cell>
          <cell r="AH58">
            <v>1572858</v>
          </cell>
          <cell r="AI58">
            <v>1572858</v>
          </cell>
          <cell r="AJ58">
            <v>1572858</v>
          </cell>
          <cell r="AK58">
            <v>1572858</v>
          </cell>
          <cell r="AL58">
            <v>1572858</v>
          </cell>
          <cell r="AM58">
            <v>1572858</v>
          </cell>
          <cell r="AN58">
            <v>1572858</v>
          </cell>
          <cell r="AO58">
            <v>1572858</v>
          </cell>
          <cell r="AP58">
            <v>1363143.5999999999</v>
          </cell>
          <cell r="AQ58">
            <v>1363143.5999999999</v>
          </cell>
          <cell r="AR58">
            <v>1363143.5999999999</v>
          </cell>
          <cell r="AS58">
            <v>1363143.5999999999</v>
          </cell>
          <cell r="AT58">
            <v>1363143.5999999999</v>
          </cell>
        </row>
        <row r="59">
          <cell r="A59" t="str">
            <v>Electricity Price (USD/MWh)</v>
          </cell>
          <cell r="B59">
            <v>65</v>
          </cell>
          <cell r="C59">
            <v>66.625</v>
          </cell>
          <cell r="D59">
            <v>68.290624999999991</v>
          </cell>
          <cell r="E59">
            <v>69.997890624999982</v>
          </cell>
          <cell r="F59">
            <v>71.747837890624979</v>
          </cell>
          <cell r="G59">
            <v>73.541533837890597</v>
          </cell>
          <cell r="H59">
            <v>75.380072183837854</v>
          </cell>
          <cell r="I59">
            <v>77.264573988433796</v>
          </cell>
          <cell r="J59">
            <v>79.196188338144637</v>
          </cell>
          <cell r="K59">
            <v>81.17609304659824</v>
          </cell>
          <cell r="L59">
            <v>83.205495372763195</v>
          </cell>
          <cell r="M59">
            <v>85.285632757082269</v>
          </cell>
          <cell r="N59">
            <v>87.417773576009324</v>
          </cell>
          <cell r="O59">
            <v>89.603217915409545</v>
          </cell>
          <cell r="P59">
            <v>91.843298363294778</v>
          </cell>
          <cell r="Q59">
            <v>94.139380822377134</v>
          </cell>
          <cell r="R59">
            <v>96.492865342936554</v>
          </cell>
          <cell r="S59">
            <v>98.905186976509953</v>
          </cell>
          <cell r="T59">
            <v>101.3778166509227</v>
          </cell>
          <cell r="U59">
            <v>103.91226206719575</v>
          </cell>
          <cell r="V59">
            <v>106.51006861887564</v>
          </cell>
          <cell r="W59">
            <v>109.17282033434752</v>
          </cell>
          <cell r="X59">
            <v>111.9021408427062</v>
          </cell>
          <cell r="Y59">
            <v>114.69969436377384</v>
          </cell>
          <cell r="Z59">
            <v>117.56718672286819</v>
          </cell>
          <cell r="AA59">
            <v>120.50636639093987</v>
          </cell>
          <cell r="AB59">
            <v>123.51902555071337</v>
          </cell>
          <cell r="AC59">
            <v>126.6070011894812</v>
          </cell>
          <cell r="AD59">
            <v>129.77217621921821</v>
          </cell>
          <cell r="AE59">
            <v>133.01648062469866</v>
          </cell>
          <cell r="AF59">
            <v>136.3418926403161</v>
          </cell>
          <cell r="AG59">
            <v>139.75043995632399</v>
          </cell>
          <cell r="AH59">
            <v>143.24420095523209</v>
          </cell>
          <cell r="AI59">
            <v>146.82530597911287</v>
          </cell>
          <cell r="AJ59">
            <v>150.49593862859066</v>
          </cell>
          <cell r="AK59">
            <v>154.25833709430543</v>
          </cell>
          <cell r="AL59">
            <v>158.11479552166304</v>
          </cell>
          <cell r="AM59">
            <v>162.0676654097046</v>
          </cell>
          <cell r="AN59">
            <v>166.11935704494721</v>
          </cell>
          <cell r="AO59">
            <v>170.27234097107086</v>
          </cell>
          <cell r="AP59">
            <v>174.52914949534761</v>
          </cell>
          <cell r="AQ59">
            <v>178.89237823273129</v>
          </cell>
          <cell r="AR59">
            <v>183.36468768854957</v>
          </cell>
          <cell r="AS59">
            <v>187.94880488076328</v>
          </cell>
          <cell r="AT59">
            <v>192.64752500278234</v>
          </cell>
        </row>
        <row r="60">
          <cell r="A60" t="str">
            <v>Unit 2 Energy Revenue</v>
          </cell>
          <cell r="B60">
            <v>136314359.99999997</v>
          </cell>
          <cell r="C60">
            <v>139722218.99999997</v>
          </cell>
          <cell r="D60">
            <v>143215274.47499996</v>
          </cell>
          <cell r="E60">
            <v>146795656.33687493</v>
          </cell>
          <cell r="F60">
            <v>150465547.74529681</v>
          </cell>
          <cell r="G60">
            <v>154227186.43892923</v>
          </cell>
          <cell r="H60">
            <v>158082866.09990242</v>
          </cell>
          <cell r="I60">
            <v>162034937.75239998</v>
          </cell>
          <cell r="J60">
            <v>166085811.19620997</v>
          </cell>
          <cell r="K60">
            <v>170237956.4761152</v>
          </cell>
          <cell r="L60">
            <v>174493905.38801807</v>
          </cell>
          <cell r="M60">
            <v>178856253.02271852</v>
          </cell>
          <cell r="N60">
            <v>183327659.34828648</v>
          </cell>
          <cell r="O60">
            <v>187910850.83199361</v>
          </cell>
          <cell r="P60">
            <v>192608622.10279346</v>
          </cell>
          <cell r="Q60">
            <v>167810262.00705877</v>
          </cell>
          <cell r="R60">
            <v>172005518.55723524</v>
          </cell>
          <cell r="S60">
            <v>176305656.52116609</v>
          </cell>
          <cell r="T60">
            <v>180713297.93419522</v>
          </cell>
          <cell r="U60">
            <v>185231130.38255009</v>
          </cell>
          <cell r="V60">
            <v>189861908.6421138</v>
          </cell>
          <cell r="W60">
            <v>194608456.35816666</v>
          </cell>
          <cell r="X60">
            <v>199473667.76712081</v>
          </cell>
          <cell r="Y60">
            <v>204460509.46129879</v>
          </cell>
          <cell r="Z60">
            <v>209572022.19783127</v>
          </cell>
          <cell r="AA60">
            <v>214811322.75277701</v>
          </cell>
          <cell r="AB60">
            <v>220181605.82159644</v>
          </cell>
          <cell r="AC60">
            <v>225686145.96713632</v>
          </cell>
          <cell r="AD60">
            <v>231328299.61631471</v>
          </cell>
          <cell r="AE60">
            <v>237111507.10672256</v>
          </cell>
          <cell r="AF60">
            <v>214446436.57446229</v>
          </cell>
          <cell r="AG60">
            <v>219807597.48882383</v>
          </cell>
          <cell r="AH60">
            <v>225302787.42604443</v>
          </cell>
          <cell r="AI60">
            <v>230935357.1116955</v>
          </cell>
          <cell r="AJ60">
            <v>236708741.03948787</v>
          </cell>
          <cell r="AK60">
            <v>242626459.56547505</v>
          </cell>
          <cell r="AL60">
            <v>248692121.05461189</v>
          </cell>
          <cell r="AM60">
            <v>254909424.08097717</v>
          </cell>
          <cell r="AN60">
            <v>261282159.68300158</v>
          </cell>
          <cell r="AO60">
            <v>267814213.67507657</v>
          </cell>
          <cell r="AP60">
            <v>237908293.14802629</v>
          </cell>
          <cell r="AQ60">
            <v>243856000.47672695</v>
          </cell>
          <cell r="AR60">
            <v>249952400.48864511</v>
          </cell>
          <cell r="AS60">
            <v>256201210.5008612</v>
          </cell>
          <cell r="AT60">
            <v>262606240.7633827</v>
          </cell>
        </row>
        <row r="62">
          <cell r="A62" t="str">
            <v>Unit 2 Capacity Revenue</v>
          </cell>
        </row>
        <row r="63">
          <cell r="A63" t="str">
            <v>Available Capacity (MW)</v>
          </cell>
          <cell r="B63">
            <v>472.79999999999995</v>
          </cell>
          <cell r="C63">
            <v>472.79999999999995</v>
          </cell>
          <cell r="D63">
            <v>472.79999999999995</v>
          </cell>
          <cell r="E63">
            <v>472.79999999999995</v>
          </cell>
          <cell r="F63">
            <v>472.79999999999995</v>
          </cell>
          <cell r="G63">
            <v>472.79999999999995</v>
          </cell>
          <cell r="H63">
            <v>472.79999999999995</v>
          </cell>
          <cell r="I63">
            <v>472.79999999999995</v>
          </cell>
          <cell r="J63">
            <v>472.79999999999995</v>
          </cell>
          <cell r="K63">
            <v>472.79999999999995</v>
          </cell>
          <cell r="L63">
            <v>472.79999999999995</v>
          </cell>
          <cell r="M63">
            <v>472.79999999999995</v>
          </cell>
          <cell r="N63">
            <v>472.79999999999995</v>
          </cell>
          <cell r="O63">
            <v>472.79999999999995</v>
          </cell>
          <cell r="P63">
            <v>472.79999999999995</v>
          </cell>
          <cell r="Q63">
            <v>472.79999999999995</v>
          </cell>
          <cell r="R63">
            <v>472.79999999999995</v>
          </cell>
          <cell r="S63">
            <v>472.79999999999995</v>
          </cell>
          <cell r="T63">
            <v>472.79999999999995</v>
          </cell>
          <cell r="U63">
            <v>472.79999999999995</v>
          </cell>
          <cell r="V63">
            <v>472.79999999999995</v>
          </cell>
          <cell r="W63">
            <v>472.79999999999995</v>
          </cell>
          <cell r="X63">
            <v>472.79999999999995</v>
          </cell>
          <cell r="Y63">
            <v>472.79999999999995</v>
          </cell>
          <cell r="Z63">
            <v>472.79999999999995</v>
          </cell>
          <cell r="AA63">
            <v>472.79999999999995</v>
          </cell>
          <cell r="AB63">
            <v>472.79999999999995</v>
          </cell>
          <cell r="AC63">
            <v>472.79999999999995</v>
          </cell>
          <cell r="AD63">
            <v>472.79999999999995</v>
          </cell>
          <cell r="AE63">
            <v>472.79999999999995</v>
          </cell>
          <cell r="AF63">
            <v>472.79999999999995</v>
          </cell>
          <cell r="AG63">
            <v>472.79999999999995</v>
          </cell>
          <cell r="AH63">
            <v>472.79999999999995</v>
          </cell>
          <cell r="AI63">
            <v>472.79999999999995</v>
          </cell>
          <cell r="AJ63">
            <v>472.79999999999995</v>
          </cell>
          <cell r="AK63">
            <v>472.79999999999995</v>
          </cell>
          <cell r="AL63">
            <v>472.79999999999995</v>
          </cell>
          <cell r="AM63">
            <v>472.79999999999995</v>
          </cell>
          <cell r="AN63">
            <v>472.79999999999995</v>
          </cell>
          <cell r="AO63">
            <v>472.79999999999995</v>
          </cell>
          <cell r="AP63">
            <v>472.79999999999995</v>
          </cell>
          <cell r="AQ63">
            <v>472.79999999999995</v>
          </cell>
          <cell r="AR63">
            <v>472.79999999999995</v>
          </cell>
          <cell r="AS63">
            <v>472.79999999999995</v>
          </cell>
          <cell r="AT63">
            <v>472.79999999999995</v>
          </cell>
        </row>
        <row r="64">
          <cell r="A64" t="str">
            <v>$ Price per MW-day</v>
          </cell>
          <cell r="B64">
            <v>50</v>
          </cell>
          <cell r="C64">
            <v>51.249999999999993</v>
          </cell>
          <cell r="D64">
            <v>52.531249999999986</v>
          </cell>
          <cell r="E64">
            <v>53.844531249999982</v>
          </cell>
          <cell r="F64">
            <v>55.19064453124998</v>
          </cell>
          <cell r="G64">
            <v>56.570410644531222</v>
          </cell>
          <cell r="H64">
            <v>57.984670910644496</v>
          </cell>
          <cell r="I64">
            <v>59.434287683410602</v>
          </cell>
          <cell r="J64">
            <v>60.920144875495865</v>
          </cell>
          <cell r="K64">
            <v>62.443148497383255</v>
          </cell>
          <cell r="L64">
            <v>64.004227209817827</v>
          </cell>
          <cell r="M64">
            <v>65.604332890063262</v>
          </cell>
          <cell r="N64">
            <v>67.24444121231484</v>
          </cell>
          <cell r="O64">
            <v>68.9255522426227</v>
          </cell>
          <cell r="P64">
            <v>70.648691048688264</v>
          </cell>
          <cell r="Q64">
            <v>72.414908324905468</v>
          </cell>
          <cell r="R64">
            <v>74.225281033028097</v>
          </cell>
          <cell r="S64">
            <v>76.080913058853795</v>
          </cell>
          <cell r="T64">
            <v>77.982935885325134</v>
          </cell>
          <cell r="U64">
            <v>79.932509282458255</v>
          </cell>
          <cell r="V64">
            <v>81.930822014519705</v>
          </cell>
          <cell r="W64">
            <v>83.979092564882691</v>
          </cell>
          <cell r="X64">
            <v>86.078569879004746</v>
          </cell>
          <cell r="Y64">
            <v>88.230534125979858</v>
          </cell>
          <cell r="Z64">
            <v>90.436297479129351</v>
          </cell>
          <cell r="AA64">
            <v>92.69720491610758</v>
          </cell>
          <cell r="AB64">
            <v>95.014635039010258</v>
          </cell>
          <cell r="AC64">
            <v>97.390000914985507</v>
          </cell>
          <cell r="AD64">
            <v>99.824750937860131</v>
          </cell>
          <cell r="AE64">
            <v>102.32036971130663</v>
          </cell>
          <cell r="AF64">
            <v>104.87837895408929</v>
          </cell>
          <cell r="AG64">
            <v>107.50033842794151</v>
          </cell>
          <cell r="AH64">
            <v>110.18784688864004</v>
          </cell>
          <cell r="AI64">
            <v>112.94254306085602</v>
          </cell>
          <cell r="AJ64">
            <v>115.76610663737742</v>
          </cell>
          <cell r="AK64">
            <v>118.66025930331185</v>
          </cell>
          <cell r="AL64">
            <v>121.62676578589463</v>
          </cell>
          <cell r="AM64">
            <v>124.66743493054199</v>
          </cell>
          <cell r="AN64">
            <v>127.78412080380552</v>
          </cell>
          <cell r="AO64">
            <v>130.97872382390065</v>
          </cell>
          <cell r="AP64">
            <v>134.25319191949816</v>
          </cell>
          <cell r="AQ64">
            <v>137.60952171748562</v>
          </cell>
          <cell r="AR64">
            <v>141.04975976042275</v>
          </cell>
          <cell r="AS64">
            <v>144.57600375443329</v>
          </cell>
          <cell r="AT64">
            <v>148.1904038482941</v>
          </cell>
        </row>
        <row r="65">
          <cell r="A65" t="str">
            <v>Capacity Revenue</v>
          </cell>
          <cell r="B65">
            <v>8628600</v>
          </cell>
          <cell r="C65">
            <v>8844314.9999999981</v>
          </cell>
          <cell r="D65">
            <v>9065422.8749999981</v>
          </cell>
          <cell r="E65">
            <v>9292058.4468749948</v>
          </cell>
          <cell r="F65">
            <v>9524359.9080468714</v>
          </cell>
          <cell r="G65">
            <v>9762468.9057480413</v>
          </cell>
          <cell r="H65">
            <v>10006530.628391741</v>
          </cell>
          <cell r="I65">
            <v>10256693.894101534</v>
          </cell>
          <cell r="J65">
            <v>10513111.24145407</v>
          </cell>
          <cell r="K65">
            <v>10775939.022490421</v>
          </cell>
          <cell r="L65">
            <v>11045337.498052681</v>
          </cell>
          <cell r="M65">
            <v>11321470.935503997</v>
          </cell>
          <cell r="N65">
            <v>11604507.708891595</v>
          </cell>
          <cell r="O65">
            <v>11894620.401613884</v>
          </cell>
          <cell r="P65">
            <v>12191985.911654228</v>
          </cell>
          <cell r="Q65">
            <v>12496785.559445586</v>
          </cell>
          <cell r="R65">
            <v>12809205.198431723</v>
          </cell>
          <cell r="S65">
            <v>13129435.328392515</v>
          </cell>
          <cell r="T65">
            <v>13457671.211602328</v>
          </cell>
          <cell r="U65">
            <v>13794112.991892384</v>
          </cell>
          <cell r="V65">
            <v>14138965.816689694</v>
          </cell>
          <cell r="W65">
            <v>14492439.962106934</v>
          </cell>
          <cell r="X65">
            <v>14854750.961159606</v>
          </cell>
          <cell r="Y65">
            <v>15226119.735188594</v>
          </cell>
          <cell r="Z65">
            <v>15606772.72856831</v>
          </cell>
          <cell r="AA65">
            <v>15996942.046782516</v>
          </cell>
          <cell r="AB65">
            <v>16396865.597952077</v>
          </cell>
          <cell r="AC65">
            <v>16806787.237900879</v>
          </cell>
          <cell r="AD65">
            <v>17226956.918848399</v>
          </cell>
          <cell r="AE65">
            <v>17657630.841819607</v>
          </cell>
          <cell r="AF65">
            <v>18099071.612865094</v>
          </cell>
          <cell r="AG65">
            <v>18551548.40318672</v>
          </cell>
          <cell r="AH65">
            <v>19015337.113266386</v>
          </cell>
          <cell r="AI65">
            <v>19490720.541098043</v>
          </cell>
          <cell r="AJ65">
            <v>19977988.554625493</v>
          </cell>
          <cell r="AK65">
            <v>20477438.26849113</v>
          </cell>
          <cell r="AL65">
            <v>20989374.225203406</v>
          </cell>
          <cell r="AM65">
            <v>21514108.580833491</v>
          </cell>
          <cell r="AN65">
            <v>22051961.295354325</v>
          </cell>
          <cell r="AO65">
            <v>22603260.327738181</v>
          </cell>
          <cell r="AP65">
            <v>23168341.835931636</v>
          </cell>
          <cell r="AQ65">
            <v>23747550.381829925</v>
          </cell>
          <cell r="AR65">
            <v>24341239.141375672</v>
          </cell>
          <cell r="AS65">
            <v>24949770.119910061</v>
          </cell>
          <cell r="AT65">
            <v>25573514.372907806</v>
          </cell>
        </row>
        <row r="67">
          <cell r="A67" t="str">
            <v>Other Revenue (Ash Sales)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</row>
        <row r="69">
          <cell r="A69" t="str">
            <v>TOTAL ENERGY REVENUE</v>
          </cell>
          <cell r="B69">
            <v>263805209.99999997</v>
          </cell>
          <cell r="C69">
            <v>270400340.24999994</v>
          </cell>
          <cell r="D69">
            <v>277160348.75624996</v>
          </cell>
          <cell r="E69">
            <v>284089357.47515613</v>
          </cell>
          <cell r="F69">
            <v>291191591.41203499</v>
          </cell>
          <cell r="G69">
            <v>298471381.19733596</v>
          </cell>
          <cell r="H69">
            <v>305933165.72726929</v>
          </cell>
          <cell r="I69">
            <v>313581494.87045103</v>
          </cell>
          <cell r="J69">
            <v>321421032.24221224</v>
          </cell>
          <cell r="K69">
            <v>329456558.04826754</v>
          </cell>
          <cell r="L69">
            <v>337692971.99947417</v>
          </cell>
          <cell r="M69">
            <v>346135296.29946101</v>
          </cell>
          <cell r="N69">
            <v>354788678.70694751</v>
          </cell>
          <cell r="O69">
            <v>363658395.67462116</v>
          </cell>
          <cell r="P69">
            <v>372749855.56648672</v>
          </cell>
          <cell r="Q69">
            <v>328519241.47882754</v>
          </cell>
          <cell r="R69">
            <v>336732222.51579821</v>
          </cell>
          <cell r="S69">
            <v>345150528.07869303</v>
          </cell>
          <cell r="T69">
            <v>353779291.28066039</v>
          </cell>
          <cell r="U69">
            <v>362623773.56267685</v>
          </cell>
          <cell r="V69">
            <v>371689367.90174371</v>
          </cell>
          <cell r="W69">
            <v>380981602.09928733</v>
          </cell>
          <cell r="X69">
            <v>390506142.15176946</v>
          </cell>
          <cell r="Y69">
            <v>400268795.70556366</v>
          </cell>
          <cell r="Z69">
            <v>410275515.59820271</v>
          </cell>
          <cell r="AA69">
            <v>420532403.48815775</v>
          </cell>
          <cell r="AB69">
            <v>431045713.57536167</v>
          </cell>
          <cell r="AC69">
            <v>441821856.41474569</v>
          </cell>
          <cell r="AD69">
            <v>452867402.82511425</v>
          </cell>
          <cell r="AE69">
            <v>464189087.89574206</v>
          </cell>
          <cell r="AF69">
            <v>424090188.02931786</v>
          </cell>
          <cell r="AG69">
            <v>434692442.73005086</v>
          </cell>
          <cell r="AH69">
            <v>445559753.79830211</v>
          </cell>
          <cell r="AI69">
            <v>456698747.64325958</v>
          </cell>
          <cell r="AJ69">
            <v>468116216.33434105</v>
          </cell>
          <cell r="AK69">
            <v>479819121.7426995</v>
          </cell>
          <cell r="AL69">
            <v>491814599.78626692</v>
          </cell>
          <cell r="AM69">
            <v>504109964.78092355</v>
          </cell>
          <cell r="AN69">
            <v>516712713.90044659</v>
          </cell>
          <cell r="AO69">
            <v>529630531.74795771</v>
          </cell>
          <cell r="AP69">
            <v>476686281.15837097</v>
          </cell>
          <cell r="AQ69">
            <v>488603438.18733019</v>
          </cell>
          <cell r="AR69">
            <v>500818524.14201343</v>
          </cell>
          <cell r="AS69">
            <v>513338987.24556369</v>
          </cell>
          <cell r="AT69">
            <v>526172461.9267028</v>
          </cell>
        </row>
        <row r="71">
          <cell r="A71" t="str">
            <v>FMV ANALYSIS</v>
          </cell>
        </row>
        <row r="72">
          <cell r="A72" t="str">
            <v>EXPENSES</v>
          </cell>
          <cell r="B72">
            <v>1</v>
          </cell>
          <cell r="C72">
            <v>2</v>
          </cell>
          <cell r="D72">
            <v>3</v>
          </cell>
          <cell r="E72">
            <v>4</v>
          </cell>
          <cell r="F72">
            <v>5</v>
          </cell>
          <cell r="G72">
            <v>6</v>
          </cell>
          <cell r="H72">
            <v>7</v>
          </cell>
          <cell r="I72">
            <v>8</v>
          </cell>
          <cell r="J72">
            <v>9</v>
          </cell>
          <cell r="K72">
            <v>10</v>
          </cell>
          <cell r="L72">
            <v>11</v>
          </cell>
          <cell r="M72">
            <v>12</v>
          </cell>
          <cell r="N72">
            <v>13</v>
          </cell>
          <cell r="O72">
            <v>14</v>
          </cell>
          <cell r="P72">
            <v>15</v>
          </cell>
          <cell r="Q72">
            <v>16</v>
          </cell>
          <cell r="R72">
            <v>17</v>
          </cell>
          <cell r="S72">
            <v>18</v>
          </cell>
          <cell r="T72">
            <v>19</v>
          </cell>
          <cell r="U72">
            <v>20</v>
          </cell>
          <cell r="V72">
            <v>21</v>
          </cell>
          <cell r="W72">
            <v>22</v>
          </cell>
          <cell r="X72">
            <v>23</v>
          </cell>
          <cell r="Y72">
            <v>24</v>
          </cell>
          <cell r="Z72">
            <v>25</v>
          </cell>
          <cell r="AA72">
            <v>26</v>
          </cell>
          <cell r="AB72">
            <v>27</v>
          </cell>
          <cell r="AC72">
            <v>28</v>
          </cell>
          <cell r="AD72">
            <v>29</v>
          </cell>
          <cell r="AE72">
            <v>30</v>
          </cell>
          <cell r="AF72">
            <v>31</v>
          </cell>
          <cell r="AG72">
            <v>32</v>
          </cell>
          <cell r="AH72">
            <v>33</v>
          </cell>
          <cell r="AI72">
            <v>34</v>
          </cell>
          <cell r="AJ72">
            <v>35</v>
          </cell>
          <cell r="AK72">
            <v>36</v>
          </cell>
          <cell r="AL72">
            <v>37</v>
          </cell>
          <cell r="AM72">
            <v>38</v>
          </cell>
          <cell r="AN72">
            <v>39</v>
          </cell>
          <cell r="AO72">
            <v>40</v>
          </cell>
          <cell r="AP72">
            <v>41</v>
          </cell>
          <cell r="AQ72">
            <v>42</v>
          </cell>
          <cell r="AR72">
            <v>43</v>
          </cell>
          <cell r="AS72">
            <v>44</v>
          </cell>
          <cell r="AT72">
            <v>45</v>
          </cell>
        </row>
        <row r="73">
          <cell r="B73">
            <v>2001</v>
          </cell>
          <cell r="C73">
            <v>2002</v>
          </cell>
          <cell r="D73">
            <v>2003</v>
          </cell>
          <cell r="E73">
            <v>2004</v>
          </cell>
          <cell r="F73">
            <v>2005</v>
          </cell>
          <cell r="G73">
            <v>2006</v>
          </cell>
          <cell r="H73">
            <v>2007</v>
          </cell>
          <cell r="I73">
            <v>2008</v>
          </cell>
          <cell r="J73">
            <v>2009</v>
          </cell>
          <cell r="K73">
            <v>2010</v>
          </cell>
          <cell r="L73">
            <v>2011</v>
          </cell>
          <cell r="M73">
            <v>2012</v>
          </cell>
          <cell r="N73">
            <v>2013</v>
          </cell>
          <cell r="O73">
            <v>2014</v>
          </cell>
          <cell r="P73">
            <v>2015</v>
          </cell>
          <cell r="Q73">
            <v>2016</v>
          </cell>
          <cell r="R73">
            <v>2017</v>
          </cell>
          <cell r="S73">
            <v>2018</v>
          </cell>
          <cell r="T73">
            <v>2019</v>
          </cell>
          <cell r="U73">
            <v>2020</v>
          </cell>
          <cell r="V73">
            <v>2021</v>
          </cell>
          <cell r="W73">
            <v>2022</v>
          </cell>
          <cell r="X73">
            <v>2023</v>
          </cell>
          <cell r="Y73">
            <v>2024</v>
          </cell>
          <cell r="Z73">
            <v>2025</v>
          </cell>
          <cell r="AA73">
            <v>2026</v>
          </cell>
          <cell r="AB73">
            <v>2027</v>
          </cell>
          <cell r="AC73">
            <v>2028</v>
          </cell>
          <cell r="AD73">
            <v>2029</v>
          </cell>
          <cell r="AE73">
            <v>2030</v>
          </cell>
          <cell r="AF73">
            <v>2031</v>
          </cell>
          <cell r="AG73">
            <v>2032</v>
          </cell>
          <cell r="AH73">
            <v>2033</v>
          </cell>
          <cell r="AI73">
            <v>2034</v>
          </cell>
          <cell r="AJ73">
            <v>2035</v>
          </cell>
          <cell r="AK73">
            <v>2036</v>
          </cell>
          <cell r="AL73">
            <v>2037</v>
          </cell>
          <cell r="AM73">
            <v>2038</v>
          </cell>
          <cell r="AN73">
            <v>2039</v>
          </cell>
          <cell r="AO73">
            <v>2040</v>
          </cell>
          <cell r="AP73">
            <v>2041</v>
          </cell>
          <cell r="AQ73">
            <v>2042</v>
          </cell>
          <cell r="AR73">
            <v>2043</v>
          </cell>
          <cell r="AS73">
            <v>2044</v>
          </cell>
          <cell r="AT73">
            <v>2045</v>
          </cell>
        </row>
        <row r="75">
          <cell r="A75" t="str">
            <v>PRICE INFLATORS</v>
          </cell>
          <cell r="B75">
            <v>1.0249999999999999</v>
          </cell>
          <cell r="C75">
            <v>1.0249999999999999</v>
          </cell>
          <cell r="D75">
            <v>1.0249999999999999</v>
          </cell>
          <cell r="E75">
            <v>1.0249999999999999</v>
          </cell>
          <cell r="F75">
            <v>1.0249999999999999</v>
          </cell>
          <cell r="G75">
            <v>1.0249999999999999</v>
          </cell>
          <cell r="H75">
            <v>1.0249999999999999</v>
          </cell>
          <cell r="I75">
            <v>1.0249999999999999</v>
          </cell>
          <cell r="J75">
            <v>1.0249999999999999</v>
          </cell>
          <cell r="K75">
            <v>1.0249999999999999</v>
          </cell>
          <cell r="L75">
            <v>1.0249999999999999</v>
          </cell>
          <cell r="M75">
            <v>1.0249999999999999</v>
          </cell>
          <cell r="N75">
            <v>1.0249999999999999</v>
          </cell>
          <cell r="O75">
            <v>1.0249999999999999</v>
          </cell>
          <cell r="P75">
            <v>1.0249999999999999</v>
          </cell>
          <cell r="Q75">
            <v>1.0249999999999999</v>
          </cell>
          <cell r="R75">
            <v>1.0249999999999999</v>
          </cell>
          <cell r="S75">
            <v>1.0249999999999999</v>
          </cell>
          <cell r="T75">
            <v>1.0249999999999999</v>
          </cell>
          <cell r="U75">
            <v>1.0249999999999999</v>
          </cell>
          <cell r="V75">
            <v>1.0249999999999999</v>
          </cell>
          <cell r="W75">
            <v>1.0249999999999999</v>
          </cell>
          <cell r="X75">
            <v>1.0249999999999999</v>
          </cell>
          <cell r="Y75">
            <v>1.0249999999999999</v>
          </cell>
          <cell r="Z75">
            <v>1.0249999999999999</v>
          </cell>
          <cell r="AA75">
            <v>1.0249999999999999</v>
          </cell>
          <cell r="AB75">
            <v>1.0249999999999999</v>
          </cell>
          <cell r="AC75">
            <v>1.0249999999999999</v>
          </cell>
          <cell r="AD75">
            <v>1.0249999999999999</v>
          </cell>
          <cell r="AE75">
            <v>1.0249999999999999</v>
          </cell>
          <cell r="AF75">
            <v>1.0249999999999999</v>
          </cell>
          <cell r="AG75">
            <v>1.0249999999999999</v>
          </cell>
          <cell r="AH75">
            <v>1.0249999999999999</v>
          </cell>
          <cell r="AI75">
            <v>1.0249999999999999</v>
          </cell>
          <cell r="AJ75">
            <v>1.0249999999999999</v>
          </cell>
          <cell r="AK75">
            <v>1.0249999999999999</v>
          </cell>
          <cell r="AL75">
            <v>1.0249999999999999</v>
          </cell>
          <cell r="AM75">
            <v>1.0249999999999999</v>
          </cell>
          <cell r="AN75">
            <v>1.0249999999999999</v>
          </cell>
          <cell r="AO75">
            <v>1.0249999999999999</v>
          </cell>
          <cell r="AP75">
            <v>1.0249999999999999</v>
          </cell>
          <cell r="AQ75">
            <v>1.0249999999999999</v>
          </cell>
          <cell r="AR75">
            <v>1.0249999999999999</v>
          </cell>
          <cell r="AS75">
            <v>1.0249999999999999</v>
          </cell>
          <cell r="AT75">
            <v>1.0249999999999999</v>
          </cell>
        </row>
        <row r="77">
          <cell r="A77" t="str">
            <v>FUEL COST</v>
          </cell>
        </row>
        <row r="78">
          <cell r="A78" t="str">
            <v>Total Energy Production</v>
          </cell>
          <cell r="B78">
            <v>3792204</v>
          </cell>
          <cell r="C78">
            <v>3792204</v>
          </cell>
          <cell r="D78">
            <v>3792204</v>
          </cell>
          <cell r="E78">
            <v>3792204</v>
          </cell>
          <cell r="F78">
            <v>3792204</v>
          </cell>
          <cell r="G78">
            <v>3792204</v>
          </cell>
          <cell r="H78">
            <v>3792204</v>
          </cell>
          <cell r="I78">
            <v>3792204</v>
          </cell>
          <cell r="J78">
            <v>3792204</v>
          </cell>
          <cell r="K78">
            <v>3792204</v>
          </cell>
          <cell r="L78">
            <v>3792204</v>
          </cell>
          <cell r="M78">
            <v>3792204</v>
          </cell>
          <cell r="N78">
            <v>3792204</v>
          </cell>
          <cell r="O78">
            <v>3792204</v>
          </cell>
          <cell r="P78">
            <v>3792204</v>
          </cell>
          <cell r="Q78">
            <v>3223373.4</v>
          </cell>
          <cell r="R78">
            <v>3223373.4</v>
          </cell>
          <cell r="S78">
            <v>3223373.4</v>
          </cell>
          <cell r="T78">
            <v>3223373.4</v>
          </cell>
          <cell r="U78">
            <v>3223373.4</v>
          </cell>
          <cell r="V78">
            <v>3223373.4</v>
          </cell>
          <cell r="W78">
            <v>3223373.4</v>
          </cell>
          <cell r="X78">
            <v>3223373.4</v>
          </cell>
          <cell r="Y78">
            <v>3223373.4</v>
          </cell>
          <cell r="Z78">
            <v>3223373.4</v>
          </cell>
          <cell r="AA78">
            <v>3223373.4</v>
          </cell>
          <cell r="AB78">
            <v>3223373.4</v>
          </cell>
          <cell r="AC78">
            <v>3223373.4</v>
          </cell>
          <cell r="AD78">
            <v>3223373.4</v>
          </cell>
          <cell r="AE78">
            <v>3223373.4</v>
          </cell>
          <cell r="AF78">
            <v>2844153</v>
          </cell>
          <cell r="AG78">
            <v>2844153</v>
          </cell>
          <cell r="AH78">
            <v>2844153</v>
          </cell>
          <cell r="AI78">
            <v>2844153</v>
          </cell>
          <cell r="AJ78">
            <v>2844153</v>
          </cell>
          <cell r="AK78">
            <v>2844153</v>
          </cell>
          <cell r="AL78">
            <v>2844153</v>
          </cell>
          <cell r="AM78">
            <v>2844153</v>
          </cell>
          <cell r="AN78">
            <v>2844153</v>
          </cell>
          <cell r="AO78">
            <v>2844153</v>
          </cell>
          <cell r="AP78">
            <v>2464932.5999999996</v>
          </cell>
          <cell r="AQ78">
            <v>2464932.5999999996</v>
          </cell>
          <cell r="AR78">
            <v>2464932.5999999996</v>
          </cell>
          <cell r="AS78">
            <v>2464932.5999999996</v>
          </cell>
          <cell r="AT78">
            <v>2464932.5999999996</v>
          </cell>
        </row>
        <row r="79">
          <cell r="A79" t="str">
            <v>Fuel Cost ($/MWh)</v>
          </cell>
          <cell r="B79">
            <v>46.532507104888708</v>
          </cell>
          <cell r="C79">
            <v>45.03054748671105</v>
          </cell>
          <cell r="D79">
            <v>43.753881811260037</v>
          </cell>
          <cell r="E79">
            <v>44.847728856541536</v>
          </cell>
          <cell r="F79">
            <v>45.968922077955071</v>
          </cell>
          <cell r="G79">
            <v>47.118145129903944</v>
          </cell>
          <cell r="H79">
            <v>48.296098758151537</v>
          </cell>
          <cell r="I79">
            <v>49.503501227105318</v>
          </cell>
          <cell r="J79">
            <v>50.741088757782947</v>
          </cell>
          <cell r="K79">
            <v>52.009615976727517</v>
          </cell>
          <cell r="L79">
            <v>53.309856376145703</v>
          </cell>
          <cell r="M79">
            <v>54.642602785549343</v>
          </cell>
          <cell r="N79">
            <v>56.008667855188072</v>
          </cell>
          <cell r="O79">
            <v>57.408884551567766</v>
          </cell>
          <cell r="P79">
            <v>58.844106665356954</v>
          </cell>
          <cell r="Q79">
            <v>60.315209331990872</v>
          </cell>
          <cell r="R79">
            <v>61.823089565290637</v>
          </cell>
          <cell r="S79">
            <v>63.368666804422901</v>
          </cell>
          <cell r="T79">
            <v>64.952883474533465</v>
          </cell>
          <cell r="U79">
            <v>66.576705561396793</v>
          </cell>
          <cell r="V79">
            <v>68.241123200431701</v>
          </cell>
          <cell r="W79">
            <v>69.947151280442483</v>
          </cell>
          <cell r="X79">
            <v>71.695830062453538</v>
          </cell>
          <cell r="Y79">
            <v>73.488225814014868</v>
          </cell>
          <cell r="Z79">
            <v>75.325431459365234</v>
          </cell>
          <cell r="AA79">
            <v>77.208567245849352</v>
          </cell>
          <cell r="AB79">
            <v>79.138781426995578</v>
          </cell>
          <cell r="AC79">
            <v>81.117250962670454</v>
          </cell>
          <cell r="AD79">
            <v>83.145182236737213</v>
          </cell>
          <cell r="AE79">
            <v>85.223811792655638</v>
          </cell>
          <cell r="AF79">
            <v>87.354407087472026</v>
          </cell>
          <cell r="AG79">
            <v>89.538267264658813</v>
          </cell>
          <cell r="AH79">
            <v>91.776723946275283</v>
          </cell>
          <cell r="AI79">
            <v>94.071142044932159</v>
          </cell>
          <cell r="AJ79">
            <v>96.422920596055448</v>
          </cell>
          <cell r="AK79">
            <v>98.833493610956822</v>
          </cell>
          <cell r="AL79">
            <v>101.30433095123074</v>
          </cell>
          <cell r="AM79">
            <v>103.83693922501149</v>
          </cell>
          <cell r="AN79">
            <v>106.43286270563677</v>
          </cell>
          <cell r="AO79">
            <v>109.09368427327767</v>
          </cell>
          <cell r="AP79">
            <v>111.8210263801096</v>
          </cell>
          <cell r="AQ79">
            <v>114.61655203961233</v>
          </cell>
          <cell r="AR79">
            <v>117.48196584060263</v>
          </cell>
          <cell r="AS79">
            <v>120.41901498661768</v>
          </cell>
          <cell r="AT79">
            <v>123.42949036128311</v>
          </cell>
        </row>
        <row r="80">
          <cell r="A80" t="str">
            <v>Total Fuel Cost</v>
          </cell>
          <cell r="B80">
            <v>176460759.57318738</v>
          </cell>
          <cell r="C80">
            <v>170765022.30129558</v>
          </cell>
          <cell r="D80">
            <v>165923645.62018755</v>
          </cell>
          <cell r="E80">
            <v>170071736.76069224</v>
          </cell>
          <cell r="F80">
            <v>174323530.17970952</v>
          </cell>
          <cell r="G80">
            <v>178681618.43420225</v>
          </cell>
          <cell r="H80">
            <v>183148658.89505729</v>
          </cell>
          <cell r="I80">
            <v>187727375.3674337</v>
          </cell>
          <cell r="J80">
            <v>192420559.75161952</v>
          </cell>
          <cell r="K80">
            <v>197231073.74541</v>
          </cell>
          <cell r="L80">
            <v>202161850.58904523</v>
          </cell>
          <cell r="M80">
            <v>207215896.85377136</v>
          </cell>
          <cell r="N80">
            <v>212396294.27511564</v>
          </cell>
          <cell r="O80">
            <v>217706201.6319935</v>
          </cell>
          <cell r="P80">
            <v>223148856.6727933</v>
          </cell>
          <cell r="Q80">
            <v>194418441.37617114</v>
          </cell>
          <cell r="R80">
            <v>199278902.41057539</v>
          </cell>
          <cell r="S80">
            <v>204260874.97083977</v>
          </cell>
          <cell r="T80">
            <v>209367396.84511074</v>
          </cell>
          <cell r="U80">
            <v>214601581.76623848</v>
          </cell>
          <cell r="V80">
            <v>219966621.31039441</v>
          </cell>
          <cell r="W80">
            <v>225465786.84315422</v>
          </cell>
          <cell r="X80">
            <v>231102431.51423305</v>
          </cell>
          <cell r="Y80">
            <v>236879992.30208886</v>
          </cell>
          <cell r="Z80">
            <v>242801992.10964108</v>
          </cell>
          <cell r="AA80">
            <v>248872041.91238207</v>
          </cell>
          <cell r="AB80">
            <v>255093842.96019158</v>
          </cell>
          <cell r="AC80">
            <v>261471189.03419632</v>
          </cell>
          <cell r="AD80">
            <v>268007968.76005122</v>
          </cell>
          <cell r="AE80">
            <v>274708167.97905248</v>
          </cell>
          <cell r="AF80">
            <v>248449298.98105481</v>
          </cell>
          <cell r="AG80">
            <v>254660531.45558116</v>
          </cell>
          <cell r="AH80">
            <v>261027044.74197069</v>
          </cell>
          <cell r="AI80">
            <v>267552720.86051995</v>
          </cell>
          <cell r="AJ80">
            <v>274241538.88203287</v>
          </cell>
          <cell r="AK80">
            <v>281097577.35408366</v>
          </cell>
          <cell r="AL80">
            <v>288125016.78793573</v>
          </cell>
          <cell r="AM80">
            <v>295328142.20763409</v>
          </cell>
          <cell r="AN80">
            <v>302711345.76282489</v>
          </cell>
          <cell r="AO80">
            <v>310279129.40689552</v>
          </cell>
          <cell r="AP80">
            <v>275631293.28979212</v>
          </cell>
          <cell r="AQ80">
            <v>282522075.62203687</v>
          </cell>
          <cell r="AR80">
            <v>289585127.51258779</v>
          </cell>
          <cell r="AS80">
            <v>296824755.70040244</v>
          </cell>
          <cell r="AT80">
            <v>304245374.5929125</v>
          </cell>
        </row>
        <row r="82">
          <cell r="A82" t="str">
            <v>OPERATIONS COST</v>
          </cell>
        </row>
        <row r="83">
          <cell r="A83" t="str">
            <v>Production O&amp;M</v>
          </cell>
          <cell r="B83">
            <v>14438466.623893009</v>
          </cell>
          <cell r="C83">
            <v>14438466.623893009</v>
          </cell>
          <cell r="D83">
            <v>14799428.289490335</v>
          </cell>
          <cell r="E83">
            <v>15169413.996727591</v>
          </cell>
          <cell r="F83">
            <v>15548649.34664578</v>
          </cell>
          <cell r="G83">
            <v>15937365.580311924</v>
          </cell>
          <cell r="H83">
            <v>16335799.719819719</v>
          </cell>
          <cell r="I83">
            <v>16744194.712815214</v>
          </cell>
          <cell r="J83">
            <v>17162799.580635592</v>
          </cell>
          <cell r="K83">
            <v>17591869.570151478</v>
          </cell>
          <cell r="L83">
            <v>18031666.309405267</v>
          </cell>
          <cell r="M83">
            <v>18482457.967140399</v>
          </cell>
          <cell r="N83">
            <v>18944519.416318908</v>
          </cell>
          <cell r="O83">
            <v>19418132.401726879</v>
          </cell>
          <cell r="P83">
            <v>19903585.71177005</v>
          </cell>
          <cell r="Q83">
            <v>17340999.051379658</v>
          </cell>
          <cell r="R83">
            <v>17774524.027664147</v>
          </cell>
          <cell r="S83">
            <v>18218887.128355749</v>
          </cell>
          <cell r="T83">
            <v>18674359.306564644</v>
          </cell>
          <cell r="U83">
            <v>19141218.28922876</v>
          </cell>
          <cell r="V83">
            <v>19619748.746459473</v>
          </cell>
          <cell r="W83">
            <v>20110242.46512096</v>
          </cell>
          <cell r="X83">
            <v>20612998.526748981</v>
          </cell>
          <cell r="Y83">
            <v>21128323.489917707</v>
          </cell>
          <cell r="Z83">
            <v>21656531.577165652</v>
          </cell>
          <cell r="AA83">
            <v>22197944.866594788</v>
          </cell>
          <cell r="AB83">
            <v>22752893.488259654</v>
          </cell>
          <cell r="AC83">
            <v>23321715.825466149</v>
          </cell>
          <cell r="AD83">
            <v>23904758.721102796</v>
          </cell>
          <cell r="AE83">
            <v>24502377.689130373</v>
          </cell>
          <cell r="AF83">
            <v>22160238.645316433</v>
          </cell>
          <cell r="AG83">
            <v>22714244.61144935</v>
          </cell>
          <cell r="AH83">
            <v>23282100.726735577</v>
          </cell>
          <cell r="AI83">
            <v>23864153.244903967</v>
          </cell>
          <cell r="AJ83">
            <v>24460757.07602657</v>
          </cell>
          <cell r="AK83">
            <v>25072276.002927229</v>
          </cell>
          <cell r="AL83">
            <v>25699082.903000411</v>
          </cell>
          <cell r="AM83">
            <v>26341559.975575417</v>
          </cell>
          <cell r="AN83">
            <v>27000098.974964797</v>
          </cell>
          <cell r="AO83">
            <v>27675101.44933892</v>
          </cell>
          <cell r="AP83">
            <v>24584715.120829403</v>
          </cell>
          <cell r="AQ83">
            <v>25199332.998850133</v>
          </cell>
          <cell r="AR83">
            <v>25829316.323821388</v>
          </cell>
          <cell r="AS83">
            <v>26475049.231916923</v>
          </cell>
          <cell r="AT83">
            <v>27136925.46271484</v>
          </cell>
        </row>
        <row r="84">
          <cell r="A84" t="str">
            <v>Eng/Env/Others</v>
          </cell>
          <cell r="B84">
            <v>1687303.7499999998</v>
          </cell>
          <cell r="C84">
            <v>1729486.3437499995</v>
          </cell>
          <cell r="D84">
            <v>1772723.5023437494</v>
          </cell>
          <cell r="E84">
            <v>1817041.589902343</v>
          </cell>
          <cell r="F84">
            <v>1862467.6296499013</v>
          </cell>
          <cell r="G84">
            <v>1909029.3203911486</v>
          </cell>
          <cell r="H84">
            <v>1956755.053400927</v>
          </cell>
          <cell r="I84">
            <v>2005673.92973595</v>
          </cell>
          <cell r="J84">
            <v>2055815.7779793486</v>
          </cell>
          <cell r="K84">
            <v>2107211.1724288319</v>
          </cell>
          <cell r="L84">
            <v>2159891.4517395524</v>
          </cell>
          <cell r="M84">
            <v>2213888.7380330409</v>
          </cell>
          <cell r="N84">
            <v>2269235.9564838666</v>
          </cell>
          <cell r="O84">
            <v>2325966.8553959629</v>
          </cell>
          <cell r="P84">
            <v>2384116.0267808619</v>
          </cell>
          <cell r="Q84">
            <v>2443718.9274503831</v>
          </cell>
          <cell r="R84">
            <v>2504811.9006366422</v>
          </cell>
          <cell r="S84">
            <v>2567432.1981525579</v>
          </cell>
          <cell r="T84">
            <v>2631618.0031063715</v>
          </cell>
          <cell r="U84">
            <v>2697408.4531840305</v>
          </cell>
          <cell r="V84">
            <v>2764843.6645136308</v>
          </cell>
          <cell r="W84">
            <v>2833964.7561264713</v>
          </cell>
          <cell r="X84">
            <v>2904813.8750296328</v>
          </cell>
          <cell r="Y84">
            <v>2977434.2219053735</v>
          </cell>
          <cell r="Z84">
            <v>3051870.0774530075</v>
          </cell>
          <cell r="AA84">
            <v>3128166.8293893323</v>
          </cell>
          <cell r="AB84">
            <v>3206371.0001240652</v>
          </cell>
          <cell r="AC84">
            <v>3286530.2751271664</v>
          </cell>
          <cell r="AD84">
            <v>3368693.5320053454</v>
          </cell>
          <cell r="AE84">
            <v>3452910.8703054786</v>
          </cell>
          <cell r="AF84">
            <v>3539233.6420631153</v>
          </cell>
          <cell r="AG84">
            <v>3627714.4831146928</v>
          </cell>
          <cell r="AH84">
            <v>3718407.34519256</v>
          </cell>
          <cell r="AI84">
            <v>3811367.5288223736</v>
          </cell>
          <cell r="AJ84">
            <v>3906651.7170429328</v>
          </cell>
          <cell r="AK84">
            <v>4004318.0099690058</v>
          </cell>
          <cell r="AL84">
            <v>4104425.9602182307</v>
          </cell>
          <cell r="AM84">
            <v>4207036.6092236862</v>
          </cell>
          <cell r="AN84">
            <v>4312212.5244542779</v>
          </cell>
          <cell r="AO84">
            <v>4420017.8375656344</v>
          </cell>
          <cell r="AP84">
            <v>4530518.2835047748</v>
          </cell>
          <cell r="AQ84">
            <v>4643781.240592394</v>
          </cell>
          <cell r="AR84">
            <v>4759875.7716072034</v>
          </cell>
          <cell r="AS84">
            <v>4878872.6658973834</v>
          </cell>
          <cell r="AT84">
            <v>5000844.482544818</v>
          </cell>
        </row>
        <row r="85">
          <cell r="A85" t="str">
            <v>Admin/General</v>
          </cell>
          <cell r="B85">
            <v>1669443.1249999998</v>
          </cell>
          <cell r="C85">
            <v>1711179.2031249995</v>
          </cell>
          <cell r="D85">
            <v>1753958.6832031244</v>
          </cell>
          <cell r="E85">
            <v>1797807.6502832023</v>
          </cell>
          <cell r="F85">
            <v>1842752.8415402821</v>
          </cell>
          <cell r="G85">
            <v>1888821.6625787891</v>
          </cell>
          <cell r="H85">
            <v>1936042.2041432585</v>
          </cell>
          <cell r="I85">
            <v>1984443.2592468399</v>
          </cell>
          <cell r="J85">
            <v>2034054.3407280107</v>
          </cell>
          <cell r="K85">
            <v>2084905.6992462107</v>
          </cell>
          <cell r="L85">
            <v>2137028.3417273657</v>
          </cell>
          <cell r="M85">
            <v>2190454.0502705495</v>
          </cell>
          <cell r="N85">
            <v>2245215.401527313</v>
          </cell>
          <cell r="O85">
            <v>2301345.7865654957</v>
          </cell>
          <cell r="P85">
            <v>2358879.4312296328</v>
          </cell>
          <cell r="Q85">
            <v>2417851.4170103734</v>
          </cell>
          <cell r="R85">
            <v>2478297.7024356327</v>
          </cell>
          <cell r="S85">
            <v>2540255.1449965234</v>
          </cell>
          <cell r="T85">
            <v>2603761.5236214362</v>
          </cell>
          <cell r="U85">
            <v>2668855.5617119721</v>
          </cell>
          <cell r="V85">
            <v>2735576.950754771</v>
          </cell>
          <cell r="W85">
            <v>2803966.3745236401</v>
          </cell>
          <cell r="X85">
            <v>2874065.5338867307</v>
          </cell>
          <cell r="Y85">
            <v>2945917.1722338987</v>
          </cell>
          <cell r="Z85">
            <v>3019565.1015397459</v>
          </cell>
          <cell r="AA85">
            <v>3095054.2290782393</v>
          </cell>
          <cell r="AB85">
            <v>3172430.5848051952</v>
          </cell>
          <cell r="AC85">
            <v>3251741.3494253247</v>
          </cell>
          <cell r="AD85">
            <v>3333034.8831609576</v>
          </cell>
          <cell r="AE85">
            <v>3416360.7552399812</v>
          </cell>
          <cell r="AF85">
            <v>3501769.7741209804</v>
          </cell>
          <cell r="AG85">
            <v>3589314.0184740047</v>
          </cell>
          <cell r="AH85">
            <v>3679046.8689358546</v>
          </cell>
          <cell r="AI85">
            <v>3771023.0406592507</v>
          </cell>
          <cell r="AJ85">
            <v>3865298.6166757317</v>
          </cell>
          <cell r="AK85">
            <v>3961931.0820926246</v>
          </cell>
          <cell r="AL85">
            <v>4060979.35914494</v>
          </cell>
          <cell r="AM85">
            <v>4162503.8431235631</v>
          </cell>
          <cell r="AN85">
            <v>4266566.4392016521</v>
          </cell>
          <cell r="AO85">
            <v>4373230.6001816932</v>
          </cell>
          <cell r="AP85">
            <v>4482561.3651862349</v>
          </cell>
          <cell r="AQ85">
            <v>4594625.3993158909</v>
          </cell>
          <cell r="AR85">
            <v>4709491.0342987878</v>
          </cell>
          <cell r="AS85">
            <v>4827228.3101562569</v>
          </cell>
          <cell r="AT85">
            <v>4947909.0179101629</v>
          </cell>
        </row>
        <row r="86">
          <cell r="A86" t="str">
            <v>Property Tax</v>
          </cell>
          <cell r="B86">
            <v>14695091.874999998</v>
          </cell>
          <cell r="C86">
            <v>15062469.171874996</v>
          </cell>
          <cell r="D86">
            <v>15439030.901171871</v>
          </cell>
          <cell r="E86">
            <v>15825006.673701165</v>
          </cell>
          <cell r="F86">
            <v>16220631.840543693</v>
          </cell>
          <cell r="G86">
            <v>16626147.636557285</v>
          </cell>
          <cell r="H86">
            <v>17041801.327471215</v>
          </cell>
          <cell r="I86">
            <v>17467846.360657994</v>
          </cell>
          <cell r="J86">
            <v>17904542.519674443</v>
          </cell>
          <cell r="K86">
            <v>18352156.082666304</v>
          </cell>
          <cell r="L86">
            <v>18810959.984732959</v>
          </cell>
          <cell r="M86">
            <v>19281233.984351281</v>
          </cell>
          <cell r="N86">
            <v>19763264.83396006</v>
          </cell>
          <cell r="O86">
            <v>20257346.454809058</v>
          </cell>
          <cell r="P86">
            <v>20763780.116179284</v>
          </cell>
          <cell r="Q86">
            <v>21282874.619083762</v>
          </cell>
          <cell r="R86">
            <v>21814946.484560855</v>
          </cell>
          <cell r="S86">
            <v>22360320.146674875</v>
          </cell>
          <cell r="T86">
            <v>22919328.150341745</v>
          </cell>
          <cell r="U86">
            <v>23492311.354100287</v>
          </cell>
          <cell r="V86">
            <v>24079619.137952793</v>
          </cell>
          <cell r="W86">
            <v>24681609.616401613</v>
          </cell>
          <cell r="X86">
            <v>25298649.85681165</v>
          </cell>
          <cell r="Y86">
            <v>25931116.10323194</v>
          </cell>
          <cell r="Z86">
            <v>26579394.005812738</v>
          </cell>
          <cell r="AA86">
            <v>27243878.855958056</v>
          </cell>
          <cell r="AB86">
            <v>27924975.827357005</v>
          </cell>
          <cell r="AC86">
            <v>28623100.223040927</v>
          </cell>
          <cell r="AD86">
            <v>29338677.728616949</v>
          </cell>
          <cell r="AE86">
            <v>30072144.671832372</v>
          </cell>
          <cell r="AF86">
            <v>30823948.28862818</v>
          </cell>
          <cell r="AG86">
            <v>31594546.99584388</v>
          </cell>
          <cell r="AH86">
            <v>32384410.670739975</v>
          </cell>
          <cell r="AI86">
            <v>33194020.937508471</v>
          </cell>
          <cell r="AJ86">
            <v>34023871.46094618</v>
          </cell>
          <cell r="AK86">
            <v>34874468.247469835</v>
          </cell>
          <cell r="AL86">
            <v>35746329.953656577</v>
          </cell>
          <cell r="AM86">
            <v>36639988.202497989</v>
          </cell>
          <cell r="AN86">
            <v>37555987.907560438</v>
          </cell>
          <cell r="AO86">
            <v>38494887.605249442</v>
          </cell>
          <cell r="AP86">
            <v>39457259.795380674</v>
          </cell>
          <cell r="AQ86">
            <v>40443691.290265188</v>
          </cell>
          <cell r="AR86">
            <v>41454783.572521813</v>
          </cell>
          <cell r="AS86">
            <v>42491153.161834858</v>
          </cell>
          <cell r="AT86">
            <v>43553431.990880728</v>
          </cell>
        </row>
        <row r="87">
          <cell r="A87" t="str">
            <v>Transmission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</row>
        <row r="88">
          <cell r="A88" t="str">
            <v>Insurance</v>
          </cell>
          <cell r="B88">
            <v>324300</v>
          </cell>
          <cell r="C88">
            <v>332407.5</v>
          </cell>
          <cell r="D88">
            <v>340717.68749999994</v>
          </cell>
          <cell r="E88">
            <v>349235.6296874999</v>
          </cell>
          <cell r="F88">
            <v>357966.52042968734</v>
          </cell>
          <cell r="G88">
            <v>366915.68344042951</v>
          </cell>
          <cell r="H88">
            <v>376088.57552644023</v>
          </cell>
          <cell r="I88">
            <v>385490.78991460119</v>
          </cell>
          <cell r="J88">
            <v>395128.05966246617</v>
          </cell>
          <cell r="K88">
            <v>405006.26115402777</v>
          </cell>
          <cell r="L88">
            <v>415131.41768287844</v>
          </cell>
          <cell r="M88">
            <v>425509.70312495035</v>
          </cell>
          <cell r="N88">
            <v>436147.44570307405</v>
          </cell>
          <cell r="O88">
            <v>447051.13184565085</v>
          </cell>
          <cell r="P88">
            <v>458227.41014179209</v>
          </cell>
          <cell r="Q88">
            <v>469683.09539533686</v>
          </cell>
          <cell r="R88">
            <v>481425.17278022022</v>
          </cell>
          <cell r="S88">
            <v>493460.8020997257</v>
          </cell>
          <cell r="T88">
            <v>505797.32215221878</v>
          </cell>
          <cell r="U88">
            <v>518442.25520602422</v>
          </cell>
          <cell r="V88">
            <v>531403.31158617476</v>
          </cell>
          <cell r="W88">
            <v>544688.39437582914</v>
          </cell>
          <cell r="X88">
            <v>558305.60423522478</v>
          </cell>
          <cell r="Y88">
            <v>572263.24434110534</v>
          </cell>
          <cell r="Z88">
            <v>586569.82544963295</v>
          </cell>
          <cell r="AA88">
            <v>601234.07108587376</v>
          </cell>
          <cell r="AB88">
            <v>616264.92286302056</v>
          </cell>
          <cell r="AC88">
            <v>631671.54593459598</v>
          </cell>
          <cell r="AD88">
            <v>647463.33458296082</v>
          </cell>
          <cell r="AE88">
            <v>663649.91794753482</v>
          </cell>
          <cell r="AF88">
            <v>680241.16589622316</v>
          </cell>
          <cell r="AG88">
            <v>697247.19504362869</v>
          </cell>
          <cell r="AH88">
            <v>714678.3749197193</v>
          </cell>
          <cell r="AI88">
            <v>732545.33429271227</v>
          </cell>
          <cell r="AJ88">
            <v>750858.96765003004</v>
          </cell>
          <cell r="AK88">
            <v>769630.44184128067</v>
          </cell>
          <cell r="AL88">
            <v>788871.20288731263</v>
          </cell>
          <cell r="AM88">
            <v>808592.98295949539</v>
          </cell>
          <cell r="AN88">
            <v>828807.80753348267</v>
          </cell>
          <cell r="AO88">
            <v>849528.00272181968</v>
          </cell>
          <cell r="AP88">
            <v>870766.20278986508</v>
          </cell>
          <cell r="AQ88">
            <v>892535.35785961163</v>
          </cell>
          <cell r="AR88">
            <v>914848.74180610187</v>
          </cell>
          <cell r="AS88">
            <v>937719.96035125433</v>
          </cell>
          <cell r="AT88">
            <v>961162.9593600356</v>
          </cell>
        </row>
        <row r="89">
          <cell r="A89" t="str">
            <v>Economic Rent</v>
          </cell>
          <cell r="B89">
            <v>544721.51318486629</v>
          </cell>
          <cell r="C89">
            <v>544721.51318486629</v>
          </cell>
          <cell r="D89">
            <v>544721.51318486629</v>
          </cell>
          <cell r="E89">
            <v>544721.51318486629</v>
          </cell>
          <cell r="F89">
            <v>544721.51318486629</v>
          </cell>
          <cell r="G89">
            <v>544721.51318486629</v>
          </cell>
          <cell r="H89">
            <v>544721.51318486629</v>
          </cell>
          <cell r="I89">
            <v>544721.51318486629</v>
          </cell>
          <cell r="J89">
            <v>544721.51318486629</v>
          </cell>
          <cell r="K89">
            <v>544721.51318486629</v>
          </cell>
          <cell r="L89">
            <v>544721.51318486629</v>
          </cell>
          <cell r="M89">
            <v>544721.51318486629</v>
          </cell>
          <cell r="N89">
            <v>544721.51318486629</v>
          </cell>
          <cell r="O89">
            <v>544721.51318486629</v>
          </cell>
          <cell r="P89">
            <v>544721.51318486629</v>
          </cell>
          <cell r="Q89">
            <v>544721.51318486629</v>
          </cell>
          <cell r="R89">
            <v>544721.51318486629</v>
          </cell>
          <cell r="S89">
            <v>544721.51318486629</v>
          </cell>
          <cell r="T89">
            <v>544721.51318486629</v>
          </cell>
          <cell r="U89">
            <v>544721.51318486629</v>
          </cell>
          <cell r="V89">
            <v>544721.51318486629</v>
          </cell>
          <cell r="W89">
            <v>544721.51318486629</v>
          </cell>
          <cell r="X89">
            <v>544721.51318486629</v>
          </cell>
          <cell r="Y89">
            <v>544721.51318486629</v>
          </cell>
          <cell r="Z89">
            <v>544721.51318486629</v>
          </cell>
          <cell r="AA89">
            <v>544721.51318486629</v>
          </cell>
          <cell r="AB89">
            <v>544721.51318486629</v>
          </cell>
          <cell r="AC89">
            <v>544721.51318486629</v>
          </cell>
          <cell r="AD89">
            <v>544721.51318486629</v>
          </cell>
          <cell r="AE89">
            <v>544721.51318486629</v>
          </cell>
          <cell r="AF89">
            <v>544721.51318486629</v>
          </cell>
          <cell r="AG89">
            <v>544721.51318486629</v>
          </cell>
          <cell r="AH89">
            <v>544721.51318486629</v>
          </cell>
          <cell r="AI89">
            <v>544721.51318486629</v>
          </cell>
          <cell r="AJ89">
            <v>544721.51318486629</v>
          </cell>
          <cell r="AK89">
            <v>544721.51318486629</v>
          </cell>
          <cell r="AL89">
            <v>544721.51318486629</v>
          </cell>
          <cell r="AM89">
            <v>544721.51318486629</v>
          </cell>
          <cell r="AN89">
            <v>544721.51318486629</v>
          </cell>
          <cell r="AO89">
            <v>544721.51318486629</v>
          </cell>
          <cell r="AP89">
            <v>544721.51318486629</v>
          </cell>
          <cell r="AQ89">
            <v>544721.51318486629</v>
          </cell>
          <cell r="AR89">
            <v>544721.51318486629</v>
          </cell>
          <cell r="AS89">
            <v>544721.51318486629</v>
          </cell>
          <cell r="AT89">
            <v>544721.51318486629</v>
          </cell>
        </row>
        <row r="90">
          <cell r="A90" t="str">
            <v>Total Operations Cost</v>
          </cell>
          <cell r="B90">
            <v>33359326.887077875</v>
          </cell>
          <cell r="C90">
            <v>33818730.355827868</v>
          </cell>
          <cell r="D90">
            <v>34650580.576893948</v>
          </cell>
          <cell r="E90">
            <v>35503227.053486675</v>
          </cell>
          <cell r="F90">
            <v>36377189.691994205</v>
          </cell>
          <cell r="G90">
            <v>37273001.396464445</v>
          </cell>
          <cell r="H90">
            <v>38191208.393546432</v>
          </cell>
          <cell r="I90">
            <v>39132370.565555468</v>
          </cell>
          <cell r="J90">
            <v>40097061.79186473</v>
          </cell>
          <cell r="K90">
            <v>41085870.298831716</v>
          </cell>
          <cell r="L90">
            <v>42099399.018472895</v>
          </cell>
          <cell r="M90">
            <v>43138265.956105083</v>
          </cell>
          <cell r="N90">
            <v>44203104.567178093</v>
          </cell>
          <cell r="O90">
            <v>45294564.143527918</v>
          </cell>
          <cell r="P90">
            <v>46413310.209286481</v>
          </cell>
          <cell r="Q90">
            <v>44499848.623504378</v>
          </cell>
          <cell r="R90">
            <v>45598726.801262364</v>
          </cell>
          <cell r="S90">
            <v>46725076.933464304</v>
          </cell>
          <cell r="T90">
            <v>47879585.818971284</v>
          </cell>
          <cell r="U90">
            <v>49062957.426615939</v>
          </cell>
          <cell r="V90">
            <v>50275913.324451707</v>
          </cell>
          <cell r="W90">
            <v>51519193.119733386</v>
          </cell>
          <cell r="X90">
            <v>52793554.909897089</v>
          </cell>
          <cell r="Y90">
            <v>54099775.744814895</v>
          </cell>
          <cell r="Z90">
            <v>55438652.100605644</v>
          </cell>
          <cell r="AA90">
            <v>56811000.365291156</v>
          </cell>
          <cell r="AB90">
            <v>58217657.336593807</v>
          </cell>
          <cell r="AC90">
            <v>59659480.732179031</v>
          </cell>
          <cell r="AD90">
            <v>61137349.712653875</v>
          </cell>
          <cell r="AE90">
            <v>62652165.417640612</v>
          </cell>
          <cell r="AF90">
            <v>61250153.0292098</v>
          </cell>
          <cell r="AG90">
            <v>62767788.817110427</v>
          </cell>
          <cell r="AH90">
            <v>64323365.499708548</v>
          </cell>
          <cell r="AI90">
            <v>65917831.599371642</v>
          </cell>
          <cell r="AJ90">
            <v>67552159.35152632</v>
          </cell>
          <cell r="AK90">
            <v>69227345.29748483</v>
          </cell>
          <cell r="AL90">
            <v>70944410.892092332</v>
          </cell>
          <cell r="AM90">
            <v>72704403.126565009</v>
          </cell>
          <cell r="AN90">
            <v>74508395.166899502</v>
          </cell>
          <cell r="AO90">
            <v>76357487.008242369</v>
          </cell>
          <cell r="AP90">
            <v>74470542.280875802</v>
          </cell>
          <cell r="AQ90">
            <v>76318687.80006808</v>
          </cell>
          <cell r="AR90">
            <v>78213036.957240164</v>
          </cell>
          <cell r="AS90">
            <v>80154744.843341544</v>
          </cell>
          <cell r="AT90">
            <v>82144995.426595435</v>
          </cell>
        </row>
        <row r="92">
          <cell r="A92" t="str">
            <v>EMISSIONS COST</v>
          </cell>
        </row>
        <row r="93">
          <cell r="A93" t="str">
            <v>NOx emissions rate - tons/MWh</v>
          </cell>
          <cell r="B93">
            <v>5.4068962122581343E-4</v>
          </cell>
          <cell r="C93">
            <v>5.4068962122581343E-4</v>
          </cell>
          <cell r="D93">
            <v>5.4068962122581343E-4</v>
          </cell>
          <cell r="E93">
            <v>5.4068962122581343E-4</v>
          </cell>
          <cell r="F93">
            <v>5.4068962122581343E-4</v>
          </cell>
          <cell r="G93">
            <v>5.4068962122581343E-4</v>
          </cell>
          <cell r="H93">
            <v>5.4068962122581343E-4</v>
          </cell>
          <cell r="I93">
            <v>5.4068962122581343E-4</v>
          </cell>
          <cell r="J93">
            <v>5.4068962122581343E-4</v>
          </cell>
          <cell r="K93">
            <v>5.4068962122581343E-4</v>
          </cell>
          <cell r="L93">
            <v>5.4068962122581343E-4</v>
          </cell>
          <cell r="M93">
            <v>5.4068962122581343E-4</v>
          </cell>
          <cell r="N93">
            <v>5.4068962122581343E-4</v>
          </cell>
          <cell r="O93">
            <v>5.4068962122581343E-4</v>
          </cell>
          <cell r="P93">
            <v>5.4068962122581343E-4</v>
          </cell>
          <cell r="Q93">
            <v>5.4068962122581343E-4</v>
          </cell>
          <cell r="R93">
            <v>5.4068962122581343E-4</v>
          </cell>
          <cell r="S93">
            <v>5.4068962122581343E-4</v>
          </cell>
          <cell r="T93">
            <v>5.4068962122581343E-4</v>
          </cell>
          <cell r="U93">
            <v>5.4068962122581343E-4</v>
          </cell>
          <cell r="V93">
            <v>5.4068962122581343E-4</v>
          </cell>
          <cell r="W93">
            <v>5.4068962122581343E-4</v>
          </cell>
          <cell r="X93">
            <v>5.4068962122581343E-4</v>
          </cell>
          <cell r="Y93">
            <v>5.4068962122581343E-4</v>
          </cell>
          <cell r="Z93">
            <v>5.4068962122581343E-4</v>
          </cell>
          <cell r="AA93">
            <v>5.4068962122581343E-4</v>
          </cell>
          <cell r="AB93">
            <v>5.4068962122581343E-4</v>
          </cell>
          <cell r="AC93">
            <v>5.4068962122581343E-4</v>
          </cell>
          <cell r="AD93">
            <v>5.4068962122581343E-4</v>
          </cell>
          <cell r="AE93">
            <v>5.4068962122581343E-4</v>
          </cell>
          <cell r="AF93">
            <v>5.4068962122581343E-4</v>
          </cell>
          <cell r="AG93">
            <v>5.4068962122581343E-4</v>
          </cell>
          <cell r="AH93">
            <v>5.4068962122581343E-4</v>
          </cell>
          <cell r="AI93">
            <v>5.4068962122581343E-4</v>
          </cell>
          <cell r="AJ93">
            <v>5.4068962122581343E-4</v>
          </cell>
          <cell r="AK93">
            <v>5.4068962122581343E-4</v>
          </cell>
          <cell r="AL93">
            <v>5.4068962122581343E-4</v>
          </cell>
          <cell r="AM93">
            <v>5.4068962122581343E-4</v>
          </cell>
          <cell r="AN93">
            <v>5.4068962122581343E-4</v>
          </cell>
          <cell r="AO93">
            <v>5.4068962122581343E-4</v>
          </cell>
          <cell r="AP93">
            <v>5.4068962122581343E-4</v>
          </cell>
          <cell r="AQ93">
            <v>5.4068962122581343E-4</v>
          </cell>
          <cell r="AR93">
            <v>5.4068962122581343E-4</v>
          </cell>
          <cell r="AS93">
            <v>5.4068962122581343E-4</v>
          </cell>
          <cell r="AT93">
            <v>5.4068962122581343E-4</v>
          </cell>
        </row>
        <row r="94">
          <cell r="A94" t="str">
            <v>NOx Total Emissions Tons</v>
          </cell>
          <cell r="B94">
            <v>2050.4053443710145</v>
          </cell>
          <cell r="C94">
            <v>2050.4053443710145</v>
          </cell>
          <cell r="D94">
            <v>2050.4053443710145</v>
          </cell>
          <cell r="E94">
            <v>2050.4053443710145</v>
          </cell>
          <cell r="F94">
            <v>2050.4053443710145</v>
          </cell>
          <cell r="G94">
            <v>2050.4053443710145</v>
          </cell>
          <cell r="H94">
            <v>2050.4053443710145</v>
          </cell>
          <cell r="I94">
            <v>2050.4053443710145</v>
          </cell>
          <cell r="J94">
            <v>2050.4053443710145</v>
          </cell>
          <cell r="K94">
            <v>2050.4053443710145</v>
          </cell>
          <cell r="L94">
            <v>2050.4053443710145</v>
          </cell>
          <cell r="M94">
            <v>2050.4053443710145</v>
          </cell>
          <cell r="N94">
            <v>2050.4053443710145</v>
          </cell>
          <cell r="O94">
            <v>2050.4053443710145</v>
          </cell>
          <cell r="P94">
            <v>2050.4053443710145</v>
          </cell>
          <cell r="Q94">
            <v>1742.8445427153624</v>
          </cell>
          <cell r="R94">
            <v>1742.8445427153624</v>
          </cell>
          <cell r="S94">
            <v>1742.8445427153624</v>
          </cell>
          <cell r="T94">
            <v>1742.8445427153624</v>
          </cell>
          <cell r="U94">
            <v>1742.8445427153624</v>
          </cell>
          <cell r="V94">
            <v>1742.8445427153624</v>
          </cell>
          <cell r="W94">
            <v>1742.8445427153624</v>
          </cell>
          <cell r="X94">
            <v>1742.8445427153624</v>
          </cell>
          <cell r="Y94">
            <v>1742.8445427153624</v>
          </cell>
          <cell r="Z94">
            <v>1742.8445427153624</v>
          </cell>
          <cell r="AA94">
            <v>1742.8445427153624</v>
          </cell>
          <cell r="AB94">
            <v>1742.8445427153624</v>
          </cell>
          <cell r="AC94">
            <v>1742.8445427153624</v>
          </cell>
          <cell r="AD94">
            <v>1742.8445427153624</v>
          </cell>
          <cell r="AE94">
            <v>1742.8445427153624</v>
          </cell>
          <cell r="AF94">
            <v>1537.8040082782609</v>
          </cell>
          <cell r="AG94">
            <v>1537.8040082782609</v>
          </cell>
          <cell r="AH94">
            <v>1537.8040082782609</v>
          </cell>
          <cell r="AI94">
            <v>1537.8040082782609</v>
          </cell>
          <cell r="AJ94">
            <v>1537.8040082782609</v>
          </cell>
          <cell r="AK94">
            <v>1537.8040082782609</v>
          </cell>
          <cell r="AL94">
            <v>1537.8040082782609</v>
          </cell>
          <cell r="AM94">
            <v>1537.8040082782609</v>
          </cell>
          <cell r="AN94">
            <v>1537.8040082782609</v>
          </cell>
          <cell r="AO94">
            <v>1537.8040082782609</v>
          </cell>
          <cell r="AP94">
            <v>1332.7634738411593</v>
          </cell>
          <cell r="AQ94">
            <v>1332.7634738411593</v>
          </cell>
          <cell r="AR94">
            <v>1332.7634738411593</v>
          </cell>
          <cell r="AS94">
            <v>1332.7634738411593</v>
          </cell>
          <cell r="AT94">
            <v>1332.7634738411593</v>
          </cell>
        </row>
        <row r="95">
          <cell r="A95" t="str">
            <v>NOx Allowances - Tons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</row>
        <row r="96">
          <cell r="A96" t="str">
            <v>NOx Net Emissions</v>
          </cell>
          <cell r="B96">
            <v>2050.4053443710145</v>
          </cell>
          <cell r="C96">
            <v>2050.4053443710145</v>
          </cell>
          <cell r="D96">
            <v>2050.4053443710145</v>
          </cell>
          <cell r="E96">
            <v>2050.4053443710145</v>
          </cell>
          <cell r="F96">
            <v>2050.4053443710145</v>
          </cell>
          <cell r="G96">
            <v>2050.4053443710145</v>
          </cell>
          <cell r="H96">
            <v>2050.4053443710145</v>
          </cell>
          <cell r="I96">
            <v>2050.4053443710145</v>
          </cell>
          <cell r="J96">
            <v>2050.4053443710145</v>
          </cell>
          <cell r="K96">
            <v>2050.4053443710145</v>
          </cell>
          <cell r="L96">
            <v>2050.4053443710145</v>
          </cell>
          <cell r="M96">
            <v>2050.4053443710145</v>
          </cell>
          <cell r="N96">
            <v>2050.4053443710145</v>
          </cell>
          <cell r="O96">
            <v>2050.4053443710145</v>
          </cell>
          <cell r="P96">
            <v>2050.4053443710145</v>
          </cell>
          <cell r="Q96">
            <v>1742.8445427153624</v>
          </cell>
          <cell r="R96">
            <v>1742.8445427153624</v>
          </cell>
          <cell r="S96">
            <v>1742.8445427153624</v>
          </cell>
          <cell r="T96">
            <v>1742.8445427153624</v>
          </cell>
          <cell r="U96">
            <v>1742.8445427153624</v>
          </cell>
          <cell r="V96">
            <v>1742.8445427153624</v>
          </cell>
          <cell r="W96">
            <v>1742.8445427153624</v>
          </cell>
          <cell r="X96">
            <v>1742.8445427153624</v>
          </cell>
          <cell r="Y96">
            <v>1742.8445427153624</v>
          </cell>
          <cell r="Z96">
            <v>1742.8445427153624</v>
          </cell>
          <cell r="AA96">
            <v>1742.8445427153624</v>
          </cell>
          <cell r="AB96">
            <v>1742.8445427153624</v>
          </cell>
          <cell r="AC96">
            <v>1742.8445427153624</v>
          </cell>
          <cell r="AD96">
            <v>1742.8445427153624</v>
          </cell>
          <cell r="AE96">
            <v>1742.8445427153624</v>
          </cell>
          <cell r="AF96">
            <v>1537.8040082782609</v>
          </cell>
          <cell r="AG96">
            <v>1537.8040082782609</v>
          </cell>
          <cell r="AH96">
            <v>1537.8040082782609</v>
          </cell>
          <cell r="AI96">
            <v>1537.8040082782609</v>
          </cell>
          <cell r="AJ96">
            <v>1537.8040082782609</v>
          </cell>
          <cell r="AK96">
            <v>1537.8040082782609</v>
          </cell>
          <cell r="AL96">
            <v>1537.8040082782609</v>
          </cell>
          <cell r="AM96">
            <v>1537.8040082782609</v>
          </cell>
          <cell r="AN96">
            <v>1537.8040082782609</v>
          </cell>
          <cell r="AO96">
            <v>1537.8040082782609</v>
          </cell>
          <cell r="AP96">
            <v>1332.7634738411593</v>
          </cell>
          <cell r="AQ96">
            <v>1332.7634738411593</v>
          </cell>
          <cell r="AR96">
            <v>1332.7634738411593</v>
          </cell>
          <cell r="AS96">
            <v>1332.7634738411593</v>
          </cell>
          <cell r="AT96">
            <v>1332.7634738411593</v>
          </cell>
        </row>
        <row r="97">
          <cell r="A97" t="str">
            <v>NOx - $/Ton</v>
          </cell>
          <cell r="B97">
            <v>1250</v>
          </cell>
          <cell r="C97">
            <v>1281.25</v>
          </cell>
          <cell r="D97">
            <v>3000</v>
          </cell>
          <cell r="E97">
            <v>3074.9999999999995</v>
          </cell>
          <cell r="F97">
            <v>3151.8749999999991</v>
          </cell>
          <cell r="G97">
            <v>3230.6718749999986</v>
          </cell>
          <cell r="H97">
            <v>3311.4386718749984</v>
          </cell>
          <cell r="I97">
            <v>3394.224638671873</v>
          </cell>
          <cell r="J97">
            <v>3479.0802546386694</v>
          </cell>
          <cell r="K97">
            <v>3566.0572610046361</v>
          </cell>
          <cell r="L97">
            <v>3655.2086925297517</v>
          </cell>
          <cell r="M97">
            <v>3746.5889098429952</v>
          </cell>
          <cell r="N97">
            <v>3840.2536325890696</v>
          </cell>
          <cell r="O97">
            <v>3936.2599734037958</v>
          </cell>
          <cell r="P97">
            <v>4034.6664727388902</v>
          </cell>
          <cell r="Q97">
            <v>4135.5331345573622</v>
          </cell>
          <cell r="R97">
            <v>4238.9214629212956</v>
          </cell>
          <cell r="S97">
            <v>4344.8944994943276</v>
          </cell>
          <cell r="T97">
            <v>4453.5168619816859</v>
          </cell>
          <cell r="U97">
            <v>4564.8547835312274</v>
          </cell>
          <cell r="V97">
            <v>4678.9761531195081</v>
          </cell>
          <cell r="W97">
            <v>4795.950556947495</v>
          </cell>
          <cell r="X97">
            <v>4915.8493208711816</v>
          </cell>
          <cell r="Y97">
            <v>5038.7455538929607</v>
          </cell>
          <cell r="Z97">
            <v>5164.7141927402845</v>
          </cell>
          <cell r="AA97">
            <v>5293.8320475587907</v>
          </cell>
          <cell r="AB97">
            <v>5426.1778487477604</v>
          </cell>
          <cell r="AC97">
            <v>5561.8322949664544</v>
          </cell>
          <cell r="AD97">
            <v>5700.8781023406154</v>
          </cell>
          <cell r="AE97">
            <v>5843.4000548991307</v>
          </cell>
          <cell r="AF97">
            <v>5989.4850562716083</v>
          </cell>
          <cell r="AG97">
            <v>6139.222182678398</v>
          </cell>
          <cell r="AH97">
            <v>6292.7027372453576</v>
          </cell>
          <cell r="AI97">
            <v>6450.0203056764913</v>
          </cell>
          <cell r="AJ97">
            <v>6611.2708133184033</v>
          </cell>
          <cell r="AK97">
            <v>6776.5525836513625</v>
          </cell>
          <cell r="AL97">
            <v>6945.9663982426464</v>
          </cell>
          <cell r="AM97">
            <v>7119.6155581987123</v>
          </cell>
          <cell r="AN97">
            <v>7297.6059471536792</v>
          </cell>
          <cell r="AO97">
            <v>7480.0460958325202</v>
          </cell>
          <cell r="AP97">
            <v>7667.0472482283321</v>
          </cell>
          <cell r="AQ97">
            <v>7858.7234294340396</v>
          </cell>
          <cell r="AR97">
            <v>8055.1915151698895</v>
          </cell>
          <cell r="AS97">
            <v>8256.5713030491352</v>
          </cell>
          <cell r="AT97">
            <v>8462.9855856253635</v>
          </cell>
        </row>
        <row r="98">
          <cell r="A98" t="str">
            <v xml:space="preserve"> Emissions Expense (Revenue)</v>
          </cell>
          <cell r="B98">
            <v>2563006.6804637681</v>
          </cell>
          <cell r="C98">
            <v>2627081.8474753625</v>
          </cell>
          <cell r="D98">
            <v>6151216.0331130438</v>
          </cell>
          <cell r="E98">
            <v>6304996.4339408688</v>
          </cell>
          <cell r="F98">
            <v>6462621.3447893895</v>
          </cell>
          <cell r="G98">
            <v>6624186.878409123</v>
          </cell>
          <cell r="H98">
            <v>6789791.5503693512</v>
          </cell>
          <cell r="I98">
            <v>6959536.3391285837</v>
          </cell>
          <cell r="J98">
            <v>7133524.7476067981</v>
          </cell>
          <cell r="K98">
            <v>7311862.8662969675</v>
          </cell>
          <cell r="L98">
            <v>7494659.4379543914</v>
          </cell>
          <cell r="M98">
            <v>7682025.9239032501</v>
          </cell>
          <cell r="N98">
            <v>7874076.5720008304</v>
          </cell>
          <cell r="O98">
            <v>8070928.4863008503</v>
          </cell>
          <cell r="P98">
            <v>8272701.6984583708</v>
          </cell>
          <cell r="Q98">
            <v>7207591.3547818558</v>
          </cell>
          <cell r="R98">
            <v>7387781.1386514008</v>
          </cell>
          <cell r="S98">
            <v>7572475.6671176851</v>
          </cell>
          <cell r="T98">
            <v>7761787.5587956272</v>
          </cell>
          <cell r="U98">
            <v>7955832.2477655169</v>
          </cell>
          <cell r="V98">
            <v>8154728.0539596546</v>
          </cell>
          <cell r="W98">
            <v>8358596.2553086448</v>
          </cell>
          <cell r="X98">
            <v>8567561.1616913602</v>
          </cell>
          <cell r="Y98">
            <v>8781750.1907336432</v>
          </cell>
          <cell r="Z98">
            <v>9001293.9455019832</v>
          </cell>
          <cell r="AA98">
            <v>9226326.2941395305</v>
          </cell>
          <cell r="AB98">
            <v>9456984.4514930192</v>
          </cell>
          <cell r="AC98">
            <v>9693409.0627803449</v>
          </cell>
          <cell r="AD98">
            <v>9935744.2893498521</v>
          </cell>
          <cell r="AE98">
            <v>10184137.8965836</v>
          </cell>
          <cell r="AF98">
            <v>9210654.1270572245</v>
          </cell>
          <cell r="AG98">
            <v>9440920.4802336544</v>
          </cell>
          <cell r="AH98">
            <v>9676943.4922394957</v>
          </cell>
          <cell r="AI98">
            <v>9918867.0795454811</v>
          </cell>
          <cell r="AJ98">
            <v>10166838.756534118</v>
          </cell>
          <cell r="AK98">
            <v>10421009.72544747</v>
          </cell>
          <cell r="AL98">
            <v>10681534.968583656</v>
          </cell>
          <cell r="AM98">
            <v>10948573.342798248</v>
          </cell>
          <cell r="AN98">
            <v>11222287.676368203</v>
          </cell>
          <cell r="AO98">
            <v>11502844.868277406</v>
          </cell>
          <cell r="AP98">
            <v>10218360.524653094</v>
          </cell>
          <cell r="AQ98">
            <v>10473819.53776942</v>
          </cell>
          <cell r="AR98">
            <v>10735665.026213653</v>
          </cell>
          <cell r="AS98">
            <v>11004056.651868993</v>
          </cell>
          <cell r="AT98">
            <v>11279158.068165718</v>
          </cell>
        </row>
        <row r="100">
          <cell r="A100" t="str">
            <v>SO2 Emissions Rate - tons/MWh</v>
          </cell>
          <cell r="B100">
            <v>5.1390804582919086E-3</v>
          </cell>
          <cell r="C100">
            <v>5.1390804582919086E-3</v>
          </cell>
          <cell r="D100">
            <v>5.1390804582919086E-3</v>
          </cell>
          <cell r="E100">
            <v>5.1390804582919086E-3</v>
          </cell>
          <cell r="F100">
            <v>5.1390804582919086E-3</v>
          </cell>
          <cell r="G100">
            <v>5.1390804582919086E-3</v>
          </cell>
          <cell r="H100">
            <v>5.1390804582919086E-3</v>
          </cell>
          <cell r="I100">
            <v>5.1390804582919086E-3</v>
          </cell>
          <cell r="J100">
            <v>5.1390804582919086E-3</v>
          </cell>
          <cell r="K100">
            <v>5.1390804582919086E-3</v>
          </cell>
          <cell r="L100">
            <v>5.1390804582919086E-3</v>
          </cell>
          <cell r="M100">
            <v>5.1390804582919086E-3</v>
          </cell>
          <cell r="N100">
            <v>5.1390804582919086E-3</v>
          </cell>
          <cell r="O100">
            <v>5.1390804582919086E-3</v>
          </cell>
          <cell r="P100">
            <v>5.1390804582919086E-3</v>
          </cell>
          <cell r="Q100">
            <v>5.1390804582919086E-3</v>
          </cell>
          <cell r="R100">
            <v>5.1390804582919086E-3</v>
          </cell>
          <cell r="S100">
            <v>5.1390804582919086E-3</v>
          </cell>
          <cell r="T100">
            <v>5.1390804582919086E-3</v>
          </cell>
          <cell r="U100">
            <v>5.1390804582919086E-3</v>
          </cell>
          <cell r="V100">
            <v>5.1390804582919086E-3</v>
          </cell>
          <cell r="W100">
            <v>5.1390804582919086E-3</v>
          </cell>
          <cell r="X100">
            <v>5.1390804582919086E-3</v>
          </cell>
          <cell r="Y100">
            <v>5.1390804582919086E-3</v>
          </cell>
          <cell r="Z100">
            <v>5.1390804582919086E-3</v>
          </cell>
          <cell r="AA100">
            <v>5.1390804582919086E-3</v>
          </cell>
          <cell r="AB100">
            <v>5.1390804582919086E-3</v>
          </cell>
          <cell r="AC100">
            <v>5.1390804582919086E-3</v>
          </cell>
          <cell r="AD100">
            <v>5.1390804582919086E-3</v>
          </cell>
          <cell r="AE100">
            <v>5.1390804582919086E-3</v>
          </cell>
          <cell r="AF100">
            <v>5.1390804582919086E-3</v>
          </cell>
          <cell r="AG100">
            <v>5.1390804582919086E-3</v>
          </cell>
          <cell r="AH100">
            <v>5.1390804582919086E-3</v>
          </cell>
          <cell r="AI100">
            <v>5.1390804582919086E-3</v>
          </cell>
          <cell r="AJ100">
            <v>5.1390804582919086E-3</v>
          </cell>
          <cell r="AK100">
            <v>5.1390804582919086E-3</v>
          </cell>
          <cell r="AL100">
            <v>5.1390804582919086E-3</v>
          </cell>
          <cell r="AM100">
            <v>5.1390804582919086E-3</v>
          </cell>
          <cell r="AN100">
            <v>5.1390804582919086E-3</v>
          </cell>
          <cell r="AO100">
            <v>5.1390804582919086E-3</v>
          </cell>
          <cell r="AP100">
            <v>5.1390804582919086E-3</v>
          </cell>
          <cell r="AQ100">
            <v>5.1390804582919086E-3</v>
          </cell>
          <cell r="AR100">
            <v>5.1390804582919086E-3</v>
          </cell>
          <cell r="AS100">
            <v>5.1390804582919086E-3</v>
          </cell>
          <cell r="AT100">
            <v>5.1390804582919086E-3</v>
          </cell>
        </row>
        <row r="101">
          <cell r="A101" t="str">
            <v>SO2 Total Emissions Tons</v>
          </cell>
          <cell r="B101">
            <v>19488.44147025641</v>
          </cell>
          <cell r="C101">
            <v>19488.44147025641</v>
          </cell>
          <cell r="D101">
            <v>19488.44147025641</v>
          </cell>
          <cell r="E101">
            <v>19488.44147025641</v>
          </cell>
          <cell r="F101">
            <v>19488.44147025641</v>
          </cell>
          <cell r="G101">
            <v>19488.44147025641</v>
          </cell>
          <cell r="H101">
            <v>19488.44147025641</v>
          </cell>
          <cell r="I101">
            <v>19488.44147025641</v>
          </cell>
          <cell r="J101">
            <v>19488.44147025641</v>
          </cell>
          <cell r="K101">
            <v>19488.44147025641</v>
          </cell>
          <cell r="L101">
            <v>19488.44147025641</v>
          </cell>
          <cell r="M101">
            <v>19488.44147025641</v>
          </cell>
          <cell r="N101">
            <v>19488.44147025641</v>
          </cell>
          <cell r="O101">
            <v>19488.44147025641</v>
          </cell>
          <cell r="P101">
            <v>19488.44147025641</v>
          </cell>
          <cell r="Q101">
            <v>16565.175249717948</v>
          </cell>
          <cell r="R101">
            <v>16565.175249717948</v>
          </cell>
          <cell r="S101">
            <v>16565.175249717948</v>
          </cell>
          <cell r="T101">
            <v>16565.175249717948</v>
          </cell>
          <cell r="U101">
            <v>16565.175249717948</v>
          </cell>
          <cell r="V101">
            <v>16565.175249717948</v>
          </cell>
          <cell r="W101">
            <v>16565.175249717948</v>
          </cell>
          <cell r="X101">
            <v>16565.175249717948</v>
          </cell>
          <cell r="Y101">
            <v>16565.175249717948</v>
          </cell>
          <cell r="Z101">
            <v>16565.175249717948</v>
          </cell>
          <cell r="AA101">
            <v>16565.175249717948</v>
          </cell>
          <cell r="AB101">
            <v>16565.175249717948</v>
          </cell>
          <cell r="AC101">
            <v>16565.175249717948</v>
          </cell>
          <cell r="AD101">
            <v>16565.175249717948</v>
          </cell>
          <cell r="AE101">
            <v>16565.175249717948</v>
          </cell>
          <cell r="AF101">
            <v>14616.331102692307</v>
          </cell>
          <cell r="AG101">
            <v>14616.331102692307</v>
          </cell>
          <cell r="AH101">
            <v>14616.331102692307</v>
          </cell>
          <cell r="AI101">
            <v>14616.331102692307</v>
          </cell>
          <cell r="AJ101">
            <v>14616.331102692307</v>
          </cell>
          <cell r="AK101">
            <v>14616.331102692307</v>
          </cell>
          <cell r="AL101">
            <v>14616.331102692307</v>
          </cell>
          <cell r="AM101">
            <v>14616.331102692307</v>
          </cell>
          <cell r="AN101">
            <v>14616.331102692307</v>
          </cell>
          <cell r="AO101">
            <v>14616.331102692307</v>
          </cell>
          <cell r="AP101">
            <v>12667.486955666664</v>
          </cell>
          <cell r="AQ101">
            <v>12667.486955666664</v>
          </cell>
          <cell r="AR101">
            <v>12667.486955666664</v>
          </cell>
          <cell r="AS101">
            <v>12667.486955666664</v>
          </cell>
          <cell r="AT101">
            <v>12667.486955666664</v>
          </cell>
        </row>
        <row r="102">
          <cell r="A102" t="str">
            <v>SO2 Allowances - Tons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</row>
        <row r="103">
          <cell r="A103" t="str">
            <v>SO2 Net Emissions</v>
          </cell>
          <cell r="B103">
            <v>19488.44147025641</v>
          </cell>
          <cell r="C103">
            <v>19488.44147025641</v>
          </cell>
          <cell r="D103">
            <v>19488.44147025641</v>
          </cell>
          <cell r="E103">
            <v>19488.44147025641</v>
          </cell>
          <cell r="F103">
            <v>19488.44147025641</v>
          </cell>
          <cell r="G103">
            <v>19488.44147025641</v>
          </cell>
          <cell r="H103">
            <v>19488.44147025641</v>
          </cell>
          <cell r="I103">
            <v>19488.44147025641</v>
          </cell>
          <cell r="J103">
            <v>19488.44147025641</v>
          </cell>
          <cell r="K103">
            <v>19488.44147025641</v>
          </cell>
          <cell r="L103">
            <v>19488.44147025641</v>
          </cell>
          <cell r="M103">
            <v>19488.44147025641</v>
          </cell>
          <cell r="N103">
            <v>19488.44147025641</v>
          </cell>
          <cell r="O103">
            <v>19488.44147025641</v>
          </cell>
          <cell r="P103">
            <v>19488.44147025641</v>
          </cell>
          <cell r="Q103">
            <v>16565.175249717948</v>
          </cell>
          <cell r="R103">
            <v>16565.175249717948</v>
          </cell>
          <cell r="S103">
            <v>16565.175249717948</v>
          </cell>
          <cell r="T103">
            <v>16565.175249717948</v>
          </cell>
          <cell r="U103">
            <v>16565.175249717948</v>
          </cell>
          <cell r="V103">
            <v>16565.175249717948</v>
          </cell>
          <cell r="W103">
            <v>16565.175249717948</v>
          </cell>
          <cell r="X103">
            <v>16565.175249717948</v>
          </cell>
          <cell r="Y103">
            <v>16565.175249717948</v>
          </cell>
          <cell r="Z103">
            <v>16565.175249717948</v>
          </cell>
          <cell r="AA103">
            <v>16565.175249717948</v>
          </cell>
          <cell r="AB103">
            <v>16565.175249717948</v>
          </cell>
          <cell r="AC103">
            <v>16565.175249717948</v>
          </cell>
          <cell r="AD103">
            <v>16565.175249717948</v>
          </cell>
          <cell r="AE103">
            <v>16565.175249717948</v>
          </cell>
          <cell r="AF103">
            <v>14616.331102692307</v>
          </cell>
          <cell r="AG103">
            <v>14616.331102692307</v>
          </cell>
          <cell r="AH103">
            <v>14616.331102692307</v>
          </cell>
          <cell r="AI103">
            <v>14616.331102692307</v>
          </cell>
          <cell r="AJ103">
            <v>14616.331102692307</v>
          </cell>
          <cell r="AK103">
            <v>14616.331102692307</v>
          </cell>
          <cell r="AL103">
            <v>14616.331102692307</v>
          </cell>
          <cell r="AM103">
            <v>14616.331102692307</v>
          </cell>
          <cell r="AN103">
            <v>14616.331102692307</v>
          </cell>
          <cell r="AO103">
            <v>14616.331102692307</v>
          </cell>
          <cell r="AP103">
            <v>12667.486955666664</v>
          </cell>
          <cell r="AQ103">
            <v>12667.486955666664</v>
          </cell>
          <cell r="AR103">
            <v>12667.486955666664</v>
          </cell>
          <cell r="AS103">
            <v>12667.486955666664</v>
          </cell>
          <cell r="AT103">
            <v>12667.486955666664</v>
          </cell>
        </row>
        <row r="104">
          <cell r="A104" t="str">
            <v>SO2 - $/Ton</v>
          </cell>
          <cell r="B104">
            <v>150</v>
          </cell>
          <cell r="C104">
            <v>153.75</v>
          </cell>
          <cell r="D104">
            <v>157.59375</v>
          </cell>
          <cell r="E104">
            <v>161.53359374999999</v>
          </cell>
          <cell r="F104">
            <v>165.57193359374997</v>
          </cell>
          <cell r="G104">
            <v>169.71123193359372</v>
          </cell>
          <cell r="H104">
            <v>173.95401273193355</v>
          </cell>
          <cell r="I104">
            <v>178.30286305023188</v>
          </cell>
          <cell r="J104">
            <v>182.76043462648767</v>
          </cell>
          <cell r="K104">
            <v>187.32944549214983</v>
          </cell>
          <cell r="L104">
            <v>192.01268162945357</v>
          </cell>
          <cell r="M104">
            <v>196.8129986701899</v>
          </cell>
          <cell r="N104">
            <v>201.73332363694462</v>
          </cell>
          <cell r="O104">
            <v>206.77665672786821</v>
          </cell>
          <cell r="P104">
            <v>211.94607314606489</v>
          </cell>
          <cell r="Q104">
            <v>217.24472497471649</v>
          </cell>
          <cell r="R104">
            <v>222.67584309908437</v>
          </cell>
          <cell r="S104">
            <v>228.24273917656146</v>
          </cell>
          <cell r="T104">
            <v>233.94880765597549</v>
          </cell>
          <cell r="U104">
            <v>239.79752784737485</v>
          </cell>
          <cell r="V104">
            <v>245.79246604355922</v>
          </cell>
          <cell r="W104">
            <v>251.93727769464817</v>
          </cell>
          <cell r="X104">
            <v>258.23570963701434</v>
          </cell>
          <cell r="Y104">
            <v>264.69160237793966</v>
          </cell>
          <cell r="Z104">
            <v>271.30889243738812</v>
          </cell>
          <cell r="AA104">
            <v>278.0916147483228</v>
          </cell>
          <cell r="AB104">
            <v>285.04390511703082</v>
          </cell>
          <cell r="AC104">
            <v>292.17000274495655</v>
          </cell>
          <cell r="AD104">
            <v>299.47425281358045</v>
          </cell>
          <cell r="AE104">
            <v>306.96110913391993</v>
          </cell>
          <cell r="AF104">
            <v>314.63513686226793</v>
          </cell>
          <cell r="AG104">
            <v>322.50101528382459</v>
          </cell>
          <cell r="AH104">
            <v>330.56354066592019</v>
          </cell>
          <cell r="AI104">
            <v>338.82762918256816</v>
          </cell>
          <cell r="AJ104">
            <v>347.29831991213234</v>
          </cell>
          <cell r="AK104">
            <v>355.98077790993563</v>
          </cell>
          <cell r="AL104">
            <v>364.88029735768396</v>
          </cell>
          <cell r="AM104">
            <v>374.00230479162605</v>
          </cell>
          <cell r="AN104">
            <v>383.35236241141666</v>
          </cell>
          <cell r="AO104">
            <v>392.93617147170204</v>
          </cell>
          <cell r="AP104">
            <v>402.75957575849458</v>
          </cell>
          <cell r="AQ104">
            <v>412.82856515245692</v>
          </cell>
          <cell r="AR104">
            <v>423.14927928126832</v>
          </cell>
          <cell r="AS104">
            <v>433.7280112633</v>
          </cell>
          <cell r="AT104">
            <v>444.57121154488249</v>
          </cell>
        </row>
        <row r="105">
          <cell r="A105" t="str">
            <v xml:space="preserve"> Emissions Expense (Revenue)</v>
          </cell>
          <cell r="B105">
            <v>2923266.2205384616</v>
          </cell>
          <cell r="C105">
            <v>2996347.8760519233</v>
          </cell>
          <cell r="D105">
            <v>3071256.5729532209</v>
          </cell>
          <cell r="E105">
            <v>3148037.9872770514</v>
          </cell>
          <cell r="F105">
            <v>3226738.9369589775</v>
          </cell>
          <cell r="G105">
            <v>3307407.4103829521</v>
          </cell>
          <cell r="H105">
            <v>3390092.5956425252</v>
          </cell>
          <cell r="I105">
            <v>3474844.9105335884</v>
          </cell>
          <cell r="J105">
            <v>3561716.0332969278</v>
          </cell>
          <cell r="K105">
            <v>3650758.9341293504</v>
          </cell>
          <cell r="L105">
            <v>3742027.907482584</v>
          </cell>
          <cell r="M105">
            <v>3835578.6051696483</v>
          </cell>
          <cell r="N105">
            <v>3931468.0702988892</v>
          </cell>
          <cell r="O105">
            <v>4029754.7720563612</v>
          </cell>
          <cell r="P105">
            <v>4130498.6413577693</v>
          </cell>
          <cell r="Q105">
            <v>3598696.9412829559</v>
          </cell>
          <cell r="R105">
            <v>3688664.3648150298</v>
          </cell>
          <cell r="S105">
            <v>3780880.9739354048</v>
          </cell>
          <cell r="T105">
            <v>3875402.99828379</v>
          </cell>
          <cell r="U105">
            <v>3972288.0732408841</v>
          </cell>
          <cell r="V105">
            <v>4071595.2750719064</v>
          </cell>
          <cell r="W105">
            <v>4173385.1569487033</v>
          </cell>
          <cell r="X105">
            <v>4277719.7858724203</v>
          </cell>
          <cell r="Y105">
            <v>4384662.7805192303</v>
          </cell>
          <cell r="Z105">
            <v>4494279.3500322104</v>
          </cell>
          <cell r="AA105">
            <v>4606636.3337830156</v>
          </cell>
          <cell r="AB105">
            <v>4721802.2421275899</v>
          </cell>
          <cell r="AC105">
            <v>4839847.2981807794</v>
          </cell>
          <cell r="AD105">
            <v>4960843.4806352984</v>
          </cell>
          <cell r="AE105">
            <v>5084864.5676511806</v>
          </cell>
          <cell r="AF105">
            <v>4598811.3369198181</v>
          </cell>
          <cell r="AG105">
            <v>4713781.6203428125</v>
          </cell>
          <cell r="AH105">
            <v>4831626.1608513827</v>
          </cell>
          <cell r="AI105">
            <v>4952416.8148726663</v>
          </cell>
          <cell r="AJ105">
            <v>5076227.2352444828</v>
          </cell>
          <cell r="AK105">
            <v>5203132.9161255946</v>
          </cell>
          <cell r="AL105">
            <v>5333211.2390287342</v>
          </cell>
          <cell r="AM105">
            <v>5466541.5200044522</v>
          </cell>
          <cell r="AN105">
            <v>5603205.0580045627</v>
          </cell>
          <cell r="AO105">
            <v>5743285.1844546767</v>
          </cell>
          <cell r="AP105">
            <v>5101951.6721905693</v>
          </cell>
          <cell r="AQ105">
            <v>5229500.4639953338</v>
          </cell>
          <cell r="AR105">
            <v>5360237.9755952163</v>
          </cell>
          <cell r="AS105">
            <v>5494243.9249850968</v>
          </cell>
          <cell r="AT105">
            <v>5631600.0231097238</v>
          </cell>
        </row>
        <row r="106">
          <cell r="A106" t="str">
            <v>Total Emissions Cost</v>
          </cell>
          <cell r="B106">
            <v>5486272.9010022301</v>
          </cell>
          <cell r="C106">
            <v>5623429.7235272862</v>
          </cell>
          <cell r="D106">
            <v>9222472.6060662642</v>
          </cell>
          <cell r="E106">
            <v>9453034.4212179203</v>
          </cell>
          <cell r="F106">
            <v>9689360.2817483675</v>
          </cell>
          <cell r="G106">
            <v>9931594.2887920756</v>
          </cell>
          <cell r="H106">
            <v>10179884.146011876</v>
          </cell>
          <cell r="I106">
            <v>10434381.249662172</v>
          </cell>
          <cell r="J106">
            <v>10695240.780903727</v>
          </cell>
          <cell r="K106">
            <v>10962621.800426317</v>
          </cell>
          <cell r="L106">
            <v>11236687.345436975</v>
          </cell>
          <cell r="M106">
            <v>11517604.529072899</v>
          </cell>
          <cell r="N106">
            <v>11805544.642299719</v>
          </cell>
          <cell r="O106">
            <v>12100683.258357212</v>
          </cell>
          <cell r="P106">
            <v>12403200.33981614</v>
          </cell>
          <cell r="Q106">
            <v>10806288.296064813</v>
          </cell>
          <cell r="R106">
            <v>11076445.503466431</v>
          </cell>
          <cell r="S106">
            <v>11353356.64105309</v>
          </cell>
          <cell r="T106">
            <v>11637190.557079418</v>
          </cell>
          <cell r="U106">
            <v>11928120.321006401</v>
          </cell>
          <cell r="V106">
            <v>12226323.329031561</v>
          </cell>
          <cell r="W106">
            <v>12531981.412257347</v>
          </cell>
          <cell r="X106">
            <v>12845280.94756378</v>
          </cell>
          <cell r="Y106">
            <v>13166412.971252874</v>
          </cell>
          <cell r="Z106">
            <v>13495573.295534194</v>
          </cell>
          <cell r="AA106">
            <v>13832962.627922546</v>
          </cell>
          <cell r="AB106">
            <v>14178786.693620609</v>
          </cell>
          <cell r="AC106">
            <v>14533256.360961124</v>
          </cell>
          <cell r="AD106">
            <v>14896587.769985151</v>
          </cell>
          <cell r="AE106">
            <v>15269002.464234781</v>
          </cell>
          <cell r="AF106">
            <v>13809465.463977043</v>
          </cell>
          <cell r="AG106">
            <v>14154702.100576468</v>
          </cell>
          <cell r="AH106">
            <v>14508569.653090879</v>
          </cell>
          <cell r="AI106">
            <v>14871283.894418146</v>
          </cell>
          <cell r="AJ106">
            <v>15243065.991778601</v>
          </cell>
          <cell r="AK106">
            <v>15624142.641573064</v>
          </cell>
          <cell r="AL106">
            <v>16014746.207612392</v>
          </cell>
          <cell r="AM106">
            <v>16415114.862802699</v>
          </cell>
          <cell r="AN106">
            <v>16825492.734372765</v>
          </cell>
          <cell r="AO106">
            <v>17246130.052732084</v>
          </cell>
          <cell r="AP106">
            <v>15320312.196843663</v>
          </cell>
          <cell r="AQ106">
            <v>15703320.001764754</v>
          </cell>
          <cell r="AR106">
            <v>16095903.001808871</v>
          </cell>
          <cell r="AS106">
            <v>16498300.576854091</v>
          </cell>
          <cell r="AT106">
            <v>16910758.091275442</v>
          </cell>
        </row>
        <row r="108">
          <cell r="A108" t="str">
            <v>TOTAL EXPENSES</v>
          </cell>
          <cell r="B108">
            <v>215306359.36126748</v>
          </cell>
          <cell r="C108">
            <v>210207182.38065073</v>
          </cell>
          <cell r="D108">
            <v>209796698.80314776</v>
          </cell>
          <cell r="E108">
            <v>215027998.23539683</v>
          </cell>
          <cell r="F108">
            <v>220390080.1534521</v>
          </cell>
          <cell r="G108">
            <v>225886214.11945876</v>
          </cell>
          <cell r="H108">
            <v>231519751.43461561</v>
          </cell>
          <cell r="I108">
            <v>237294127.18265134</v>
          </cell>
          <cell r="J108">
            <v>243212862.32438797</v>
          </cell>
          <cell r="K108">
            <v>249279565.84466803</v>
          </cell>
          <cell r="L108">
            <v>255497936.95295513</v>
          </cell>
          <cell r="M108">
            <v>261871767.33894935</v>
          </cell>
          <cell r="N108">
            <v>268404943.48459345</v>
          </cell>
          <cell r="O108">
            <v>275101449.03387862</v>
          </cell>
          <cell r="P108">
            <v>281965367.22189593</v>
          </cell>
          <cell r="Q108">
            <v>249724578.29574034</v>
          </cell>
          <cell r="R108">
            <v>255954074.7153042</v>
          </cell>
          <cell r="S108">
            <v>262339308.54535717</v>
          </cell>
          <cell r="T108">
            <v>268884173.22116143</v>
          </cell>
          <cell r="U108">
            <v>275592659.51386082</v>
          </cell>
          <cell r="V108">
            <v>282468857.96387768</v>
          </cell>
          <cell r="W108">
            <v>289516961.37514496</v>
          </cell>
          <cell r="X108">
            <v>296741267.37169391</v>
          </cell>
          <cell r="Y108">
            <v>304146181.01815659</v>
          </cell>
          <cell r="Z108">
            <v>311736217.50578094</v>
          </cell>
          <cell r="AA108">
            <v>319516004.90559578</v>
          </cell>
          <cell r="AB108">
            <v>327490286.99040598</v>
          </cell>
          <cell r="AC108">
            <v>335663926.1273365</v>
          </cell>
          <cell r="AD108">
            <v>344041906.24269027</v>
          </cell>
          <cell r="AE108">
            <v>352629335.86092788</v>
          </cell>
          <cell r="AF108">
            <v>323508917.47424167</v>
          </cell>
          <cell r="AG108">
            <v>331583022.37326807</v>
          </cell>
          <cell r="AH108">
            <v>339858979.89477015</v>
          </cell>
          <cell r="AI108">
            <v>348341836.35430968</v>
          </cell>
          <cell r="AJ108">
            <v>357036764.2253378</v>
          </cell>
          <cell r="AK108">
            <v>365949065.29314154</v>
          </cell>
          <cell r="AL108">
            <v>375084173.88764048</v>
          </cell>
          <cell r="AM108">
            <v>384447660.19700176</v>
          </cell>
          <cell r="AN108">
            <v>394045233.66409719</v>
          </cell>
          <cell r="AO108">
            <v>403882746.46787</v>
          </cell>
          <cell r="AP108">
            <v>365422147.76751161</v>
          </cell>
          <cell r="AQ108">
            <v>374544083.42386973</v>
          </cell>
          <cell r="AR108">
            <v>383894067.47163683</v>
          </cell>
          <cell r="AS108">
            <v>393477801.12059808</v>
          </cell>
          <cell r="AT108">
            <v>403301128.1107834</v>
          </cell>
        </row>
        <row r="110">
          <cell r="A110" t="str">
            <v>Emissions Valuation</v>
          </cell>
          <cell r="B110">
            <v>1</v>
          </cell>
          <cell r="C110">
            <v>2</v>
          </cell>
          <cell r="D110">
            <v>3</v>
          </cell>
          <cell r="E110">
            <v>4</v>
          </cell>
          <cell r="F110">
            <v>5</v>
          </cell>
          <cell r="G110">
            <v>6</v>
          </cell>
          <cell r="H110">
            <v>7</v>
          </cell>
          <cell r="I110">
            <v>8</v>
          </cell>
          <cell r="J110">
            <v>9</v>
          </cell>
          <cell r="K110">
            <v>10</v>
          </cell>
          <cell r="L110">
            <v>11</v>
          </cell>
          <cell r="M110">
            <v>12</v>
          </cell>
          <cell r="N110">
            <v>13</v>
          </cell>
          <cell r="O110">
            <v>14</v>
          </cell>
          <cell r="P110">
            <v>15</v>
          </cell>
          <cell r="Q110">
            <v>16</v>
          </cell>
          <cell r="R110">
            <v>17</v>
          </cell>
          <cell r="S110">
            <v>18</v>
          </cell>
          <cell r="T110">
            <v>19</v>
          </cell>
          <cell r="U110">
            <v>20</v>
          </cell>
          <cell r="V110">
            <v>21</v>
          </cell>
          <cell r="W110">
            <v>22</v>
          </cell>
          <cell r="X110">
            <v>23</v>
          </cell>
          <cell r="Y110">
            <v>24</v>
          </cell>
          <cell r="Z110">
            <v>25</v>
          </cell>
          <cell r="AA110">
            <v>26</v>
          </cell>
          <cell r="AB110">
            <v>27</v>
          </cell>
          <cell r="AC110">
            <v>28</v>
          </cell>
          <cell r="AD110">
            <v>29</v>
          </cell>
          <cell r="AE110">
            <v>30</v>
          </cell>
          <cell r="AF110">
            <v>31</v>
          </cell>
          <cell r="AG110">
            <v>32</v>
          </cell>
          <cell r="AH110">
            <v>33</v>
          </cell>
          <cell r="AI110">
            <v>34</v>
          </cell>
          <cell r="AJ110">
            <v>35</v>
          </cell>
          <cell r="AK110">
            <v>36</v>
          </cell>
          <cell r="AL110">
            <v>37</v>
          </cell>
          <cell r="AM110">
            <v>38</v>
          </cell>
          <cell r="AN110">
            <v>39</v>
          </cell>
          <cell r="AO110">
            <v>40</v>
          </cell>
          <cell r="AP110">
            <v>41</v>
          </cell>
          <cell r="AQ110">
            <v>42</v>
          </cell>
          <cell r="AR110">
            <v>43</v>
          </cell>
          <cell r="AS110">
            <v>44</v>
          </cell>
          <cell r="AT110">
            <v>45</v>
          </cell>
        </row>
        <row r="111">
          <cell r="B111">
            <v>2001</v>
          </cell>
          <cell r="C111">
            <v>2002</v>
          </cell>
          <cell r="D111">
            <v>2003</v>
          </cell>
          <cell r="E111">
            <v>2004</v>
          </cell>
          <cell r="F111">
            <v>2005</v>
          </cell>
          <cell r="G111">
            <v>2006</v>
          </cell>
          <cell r="H111">
            <v>2007</v>
          </cell>
          <cell r="I111">
            <v>2008</v>
          </cell>
          <cell r="J111">
            <v>2009</v>
          </cell>
          <cell r="K111">
            <v>2010</v>
          </cell>
          <cell r="L111">
            <v>2011</v>
          </cell>
          <cell r="M111">
            <v>2012</v>
          </cell>
          <cell r="N111">
            <v>2013</v>
          </cell>
          <cell r="O111">
            <v>2014</v>
          </cell>
          <cell r="P111">
            <v>2015</v>
          </cell>
          <cell r="Q111">
            <v>2016</v>
          </cell>
          <cell r="R111">
            <v>2017</v>
          </cell>
          <cell r="S111">
            <v>2018</v>
          </cell>
          <cell r="T111">
            <v>2019</v>
          </cell>
          <cell r="U111">
            <v>2020</v>
          </cell>
          <cell r="V111">
            <v>2021</v>
          </cell>
          <cell r="W111">
            <v>2022</v>
          </cell>
          <cell r="X111">
            <v>2023</v>
          </cell>
          <cell r="Y111">
            <v>2024</v>
          </cell>
          <cell r="Z111">
            <v>2025</v>
          </cell>
          <cell r="AA111">
            <v>2026</v>
          </cell>
          <cell r="AB111">
            <v>2027</v>
          </cell>
          <cell r="AC111">
            <v>2028</v>
          </cell>
          <cell r="AD111">
            <v>2029</v>
          </cell>
          <cell r="AE111">
            <v>2030</v>
          </cell>
          <cell r="AF111">
            <v>2031</v>
          </cell>
          <cell r="AG111">
            <v>2032</v>
          </cell>
          <cell r="AH111">
            <v>2033</v>
          </cell>
          <cell r="AI111">
            <v>2034</v>
          </cell>
          <cell r="AJ111">
            <v>2035</v>
          </cell>
          <cell r="AK111">
            <v>2036</v>
          </cell>
          <cell r="AL111">
            <v>2037</v>
          </cell>
          <cell r="AM111">
            <v>2038</v>
          </cell>
          <cell r="AN111">
            <v>2039</v>
          </cell>
          <cell r="AO111">
            <v>2040</v>
          </cell>
          <cell r="AP111">
            <v>2041</v>
          </cell>
          <cell r="AQ111">
            <v>2042</v>
          </cell>
          <cell r="AR111">
            <v>2043</v>
          </cell>
          <cell r="AS111">
            <v>2044</v>
          </cell>
          <cell r="AT111">
            <v>2045</v>
          </cell>
        </row>
        <row r="113">
          <cell r="A113" t="str">
            <v>Total Emission Expense (Revenue)</v>
          </cell>
          <cell r="B113">
            <v>5486272.9010022301</v>
          </cell>
          <cell r="C113">
            <v>5623429.7235272862</v>
          </cell>
          <cell r="D113">
            <v>9222472.6060662642</v>
          </cell>
          <cell r="E113">
            <v>9453034.4212179203</v>
          </cell>
          <cell r="F113">
            <v>9689360.2817483675</v>
          </cell>
          <cell r="G113">
            <v>9931594.2887920756</v>
          </cell>
          <cell r="H113">
            <v>10179884.146011876</v>
          </cell>
          <cell r="I113">
            <v>10434381.249662172</v>
          </cell>
          <cell r="J113">
            <v>10695240.780903727</v>
          </cell>
          <cell r="K113">
            <v>10962621.800426317</v>
          </cell>
          <cell r="L113">
            <v>11236687.345436975</v>
          </cell>
          <cell r="M113">
            <v>11517604.529072899</v>
          </cell>
          <cell r="N113">
            <v>11805544.642299719</v>
          </cell>
          <cell r="O113">
            <v>12100683.258357212</v>
          </cell>
          <cell r="P113">
            <v>12403200.33981614</v>
          </cell>
          <cell r="Q113">
            <v>10806288.296064813</v>
          </cell>
          <cell r="R113">
            <v>11076445.503466431</v>
          </cell>
          <cell r="S113">
            <v>11353356.64105309</v>
          </cell>
          <cell r="T113">
            <v>11637190.557079418</v>
          </cell>
          <cell r="U113">
            <v>11928120.321006401</v>
          </cell>
          <cell r="V113">
            <v>12226323.329031561</v>
          </cell>
          <cell r="W113">
            <v>12531981.412257347</v>
          </cell>
          <cell r="X113">
            <v>12845280.94756378</v>
          </cell>
          <cell r="Y113">
            <v>13166412.971252874</v>
          </cell>
          <cell r="Z113">
            <v>13495573.295534194</v>
          </cell>
          <cell r="AA113">
            <v>13832962.627922546</v>
          </cell>
          <cell r="AB113">
            <v>14178786.693620609</v>
          </cell>
          <cell r="AC113">
            <v>14533256.360961124</v>
          </cell>
          <cell r="AD113">
            <v>14896587.769985151</v>
          </cell>
          <cell r="AE113">
            <v>15269002.464234781</v>
          </cell>
          <cell r="AF113">
            <v>13809465.463977043</v>
          </cell>
          <cell r="AG113">
            <v>14154702.100576468</v>
          </cell>
          <cell r="AH113">
            <v>14508569.653090879</v>
          </cell>
          <cell r="AI113">
            <v>14871283.894418146</v>
          </cell>
          <cell r="AJ113">
            <v>15243065.991778601</v>
          </cell>
          <cell r="AK113">
            <v>15624142.641573064</v>
          </cell>
          <cell r="AL113">
            <v>16014746.207612392</v>
          </cell>
          <cell r="AM113">
            <v>16415114.862802699</v>
          </cell>
          <cell r="AN113">
            <v>16825492.734372765</v>
          </cell>
          <cell r="AO113">
            <v>17246130.052732084</v>
          </cell>
          <cell r="AP113">
            <v>15320312.196843663</v>
          </cell>
          <cell r="AQ113">
            <v>15703320.001764754</v>
          </cell>
          <cell r="AR113">
            <v>16095903.001808871</v>
          </cell>
          <cell r="AS113">
            <v>16498300.576854091</v>
          </cell>
          <cell r="AT113">
            <v>16910758.091275442</v>
          </cell>
        </row>
        <row r="114">
          <cell r="A114" t="str">
            <v>Income Taxes Effect (1-Tax Rate)</v>
          </cell>
          <cell r="B114">
            <v>0.59475</v>
          </cell>
          <cell r="C114">
            <v>0.59475</v>
          </cell>
          <cell r="D114">
            <v>0.59475</v>
          </cell>
          <cell r="E114">
            <v>0.59475</v>
          </cell>
          <cell r="F114">
            <v>0.59475</v>
          </cell>
          <cell r="G114">
            <v>0.59475</v>
          </cell>
          <cell r="H114">
            <v>0.59475</v>
          </cell>
          <cell r="I114">
            <v>0.59475</v>
          </cell>
          <cell r="J114">
            <v>0.59475</v>
          </cell>
          <cell r="K114">
            <v>0.59475</v>
          </cell>
          <cell r="L114">
            <v>0.59475</v>
          </cell>
          <cell r="M114">
            <v>0.59475</v>
          </cell>
          <cell r="N114">
            <v>0.59475</v>
          </cell>
          <cell r="O114">
            <v>0.59475</v>
          </cell>
          <cell r="P114">
            <v>0.59475</v>
          </cell>
          <cell r="Q114">
            <v>0.59475</v>
          </cell>
          <cell r="R114">
            <v>0.59475</v>
          </cell>
          <cell r="S114">
            <v>0.59475</v>
          </cell>
          <cell r="T114">
            <v>0.59475</v>
          </cell>
          <cell r="U114">
            <v>0.59475</v>
          </cell>
          <cell r="V114">
            <v>0.59475</v>
          </cell>
          <cell r="W114">
            <v>0.59475</v>
          </cell>
          <cell r="X114">
            <v>0.59475</v>
          </cell>
          <cell r="Y114">
            <v>0.59475</v>
          </cell>
          <cell r="Z114">
            <v>0.59475</v>
          </cell>
          <cell r="AA114">
            <v>0.59475</v>
          </cell>
          <cell r="AB114">
            <v>0.59475</v>
          </cell>
          <cell r="AC114">
            <v>0.59475</v>
          </cell>
          <cell r="AD114">
            <v>0.59475</v>
          </cell>
          <cell r="AE114">
            <v>0.59475</v>
          </cell>
          <cell r="AF114">
            <v>0.59475</v>
          </cell>
          <cell r="AG114">
            <v>0.59475</v>
          </cell>
          <cell r="AH114">
            <v>0.59475</v>
          </cell>
          <cell r="AI114">
            <v>0.59475</v>
          </cell>
          <cell r="AJ114">
            <v>0.59475</v>
          </cell>
          <cell r="AK114">
            <v>0.59475</v>
          </cell>
          <cell r="AL114">
            <v>0.59475</v>
          </cell>
          <cell r="AM114">
            <v>0.59475</v>
          </cell>
          <cell r="AN114">
            <v>0.59475</v>
          </cell>
          <cell r="AO114">
            <v>0.59475</v>
          </cell>
          <cell r="AP114">
            <v>0.59475</v>
          </cell>
          <cell r="AQ114">
            <v>0.59475</v>
          </cell>
          <cell r="AR114">
            <v>0.59475</v>
          </cell>
          <cell r="AS114">
            <v>0.59475</v>
          </cell>
          <cell r="AT114">
            <v>0.59475</v>
          </cell>
        </row>
        <row r="115">
          <cell r="A115" t="str">
            <v>Tax Efected Cash Flow</v>
          </cell>
          <cell r="B115">
            <v>3262960.8078710763</v>
          </cell>
          <cell r="C115">
            <v>3344534.8280678536</v>
          </cell>
          <cell r="D115">
            <v>5485065.5824579103</v>
          </cell>
          <cell r="E115">
            <v>5622192.2220193585</v>
          </cell>
          <cell r="F115">
            <v>5762747.0275698416</v>
          </cell>
          <cell r="G115">
            <v>5906815.7032590872</v>
          </cell>
          <cell r="H115">
            <v>6054486.0958405631</v>
          </cell>
          <cell r="I115">
            <v>6205848.248236577</v>
          </cell>
          <cell r="J115">
            <v>6360994.4544424918</v>
          </cell>
          <cell r="K115">
            <v>6520019.315803552</v>
          </cell>
          <cell r="L115">
            <v>6683019.7986986414</v>
          </cell>
          <cell r="M115">
            <v>6850095.2936661066</v>
          </cell>
          <cell r="N115">
            <v>7021347.6760077579</v>
          </cell>
          <cell r="O115">
            <v>7196881.3679079516</v>
          </cell>
          <cell r="P115">
            <v>7376803.402105649</v>
          </cell>
          <cell r="Q115">
            <v>6427039.964084547</v>
          </cell>
          <cell r="R115">
            <v>6587715.9631866599</v>
          </cell>
          <cell r="S115">
            <v>6752408.8622663254</v>
          </cell>
          <cell r="T115">
            <v>6921219.0838229833</v>
          </cell>
          <cell r="U115">
            <v>7094249.5609185565</v>
          </cell>
          <cell r="V115">
            <v>7271605.7999415202</v>
          </cell>
          <cell r="W115">
            <v>7453395.9449400576</v>
          </cell>
          <cell r="X115">
            <v>7639730.8435635585</v>
          </cell>
          <cell r="Y115">
            <v>7830724.1146526467</v>
          </cell>
          <cell r="Z115">
            <v>8026492.217518962</v>
          </cell>
          <cell r="AA115">
            <v>8227154.5229569348</v>
          </cell>
          <cell r="AB115">
            <v>8432833.3860308565</v>
          </cell>
          <cell r="AC115">
            <v>8643654.2206816282</v>
          </cell>
          <cell r="AD115">
            <v>8859745.5761986692</v>
          </cell>
          <cell r="AE115">
            <v>9081239.2156036366</v>
          </cell>
          <cell r="AF115">
            <v>8213179.584700346</v>
          </cell>
          <cell r="AG115">
            <v>8418509.0743178539</v>
          </cell>
          <cell r="AH115">
            <v>8628971.8011758011</v>
          </cell>
          <cell r="AI115">
            <v>8844696.0962051935</v>
          </cell>
          <cell r="AJ115">
            <v>9065813.4986103233</v>
          </cell>
          <cell r="AK115">
            <v>9292458.8360755797</v>
          </cell>
          <cell r="AL115">
            <v>9524770.3069774695</v>
          </cell>
          <cell r="AM115">
            <v>9762889.5646519046</v>
          </cell>
          <cell r="AN115">
            <v>10006961.803768203</v>
          </cell>
          <cell r="AO115">
            <v>10257135.848862408</v>
          </cell>
          <cell r="AP115">
            <v>9111755.6790727694</v>
          </cell>
          <cell r="AQ115">
            <v>9339549.5710495878</v>
          </cell>
          <cell r="AR115">
            <v>9573038.3103258256</v>
          </cell>
          <cell r="AS115">
            <v>9812364.268083971</v>
          </cell>
          <cell r="AT115">
            <v>10057673.37478607</v>
          </cell>
        </row>
        <row r="116">
          <cell r="A116" t="str">
            <v>Present Value Factor</v>
          </cell>
          <cell r="B116">
            <v>0.95779999999999998</v>
          </cell>
          <cell r="C116">
            <v>0.87870000000000004</v>
          </cell>
          <cell r="D116">
            <v>0.80620000000000003</v>
          </cell>
          <cell r="E116">
            <v>0.73960000000000004</v>
          </cell>
          <cell r="F116">
            <v>0.67849999999999999</v>
          </cell>
          <cell r="G116">
            <v>0.62250000000000005</v>
          </cell>
          <cell r="H116">
            <v>0.57110000000000005</v>
          </cell>
          <cell r="I116">
            <v>0.52400000000000002</v>
          </cell>
          <cell r="J116">
            <v>0.48070000000000002</v>
          </cell>
          <cell r="K116">
            <v>0.441</v>
          </cell>
          <cell r="L116">
            <v>0.40460000000000002</v>
          </cell>
          <cell r="M116">
            <v>0.37119999999999997</v>
          </cell>
          <cell r="N116">
            <v>0.34050000000000002</v>
          </cell>
          <cell r="O116">
            <v>0.31240000000000001</v>
          </cell>
          <cell r="P116">
            <v>0.28660000000000002</v>
          </cell>
          <cell r="Q116">
            <v>0.26300000000000001</v>
          </cell>
          <cell r="R116">
            <v>0.2412</v>
          </cell>
          <cell r="S116">
            <v>0.2213</v>
          </cell>
          <cell r="T116">
            <v>0.2031</v>
          </cell>
          <cell r="U116">
            <v>0.18629999999999999</v>
          </cell>
          <cell r="V116">
            <v>0.1709</v>
          </cell>
          <cell r="W116">
            <v>0.15679999999999999</v>
          </cell>
          <cell r="X116">
            <v>0.14380000000000001</v>
          </cell>
          <cell r="Y116">
            <v>0.13200000000000001</v>
          </cell>
          <cell r="Z116">
            <v>0.1211</v>
          </cell>
          <cell r="AA116">
            <v>0.1111</v>
          </cell>
          <cell r="AB116">
            <v>0.1019</v>
          </cell>
          <cell r="AC116">
            <v>9.35E-2</v>
          </cell>
          <cell r="AD116">
            <v>8.5800000000000001E-2</v>
          </cell>
          <cell r="AE116">
            <v>7.8700000000000006E-2</v>
          </cell>
          <cell r="AF116">
            <v>7.22E-2</v>
          </cell>
          <cell r="AG116">
            <v>6.6199999999999995E-2</v>
          </cell>
          <cell r="AH116">
            <v>6.08E-2</v>
          </cell>
          <cell r="AI116">
            <v>5.57E-2</v>
          </cell>
          <cell r="AJ116">
            <v>5.11E-2</v>
          </cell>
          <cell r="AK116">
            <v>4.6899999999999997E-2</v>
          </cell>
          <cell r="AL116">
            <v>4.2999999999999997E-2</v>
          </cell>
          <cell r="AM116">
            <v>3.95E-2</v>
          </cell>
          <cell r="AN116">
            <v>3.6200000000000003E-2</v>
          </cell>
          <cell r="AO116">
            <v>3.32E-2</v>
          </cell>
          <cell r="AP116">
            <v>3.0499999999999999E-2</v>
          </cell>
          <cell r="AQ116">
            <v>2.8000000000000001E-2</v>
          </cell>
          <cell r="AR116">
            <v>2.5700000000000001E-2</v>
          </cell>
          <cell r="AS116">
            <v>2.35E-2</v>
          </cell>
          <cell r="AT116">
            <v>2.1600000000000001E-2</v>
          </cell>
        </row>
        <row r="117">
          <cell r="A117" t="str">
            <v>Present Value Cash Flow</v>
          </cell>
          <cell r="B117">
            <v>3125263.8617789168</v>
          </cell>
          <cell r="C117">
            <v>2938842.7534232233</v>
          </cell>
          <cell r="D117">
            <v>4422059.8725775676</v>
          </cell>
          <cell r="E117">
            <v>4158173.367405518</v>
          </cell>
          <cell r="F117">
            <v>3910023.8582061375</v>
          </cell>
          <cell r="G117">
            <v>3676992.775278782</v>
          </cell>
          <cell r="H117">
            <v>3457717.009334546</v>
          </cell>
          <cell r="I117">
            <v>3251864.4820759664</v>
          </cell>
          <cell r="J117">
            <v>3057730.0342505057</v>
          </cell>
          <cell r="K117">
            <v>2875328.5182693666</v>
          </cell>
          <cell r="L117">
            <v>2703949.8105534706</v>
          </cell>
          <cell r="M117">
            <v>2542755.3730088584</v>
          </cell>
          <cell r="N117">
            <v>2390768.8836806417</v>
          </cell>
          <cell r="O117">
            <v>2248305.739334444</v>
          </cell>
          <cell r="P117">
            <v>2114191.8550434792</v>
          </cell>
          <cell r="Q117">
            <v>1690311.5105542359</v>
          </cell>
          <cell r="R117">
            <v>1588957.0903206223</v>
          </cell>
          <cell r="S117">
            <v>1494308.0812195379</v>
          </cell>
          <cell r="T117">
            <v>1405699.595924448</v>
          </cell>
          <cell r="U117">
            <v>1321658.693199127</v>
          </cell>
          <cell r="V117">
            <v>1242717.4312100059</v>
          </cell>
          <cell r="W117">
            <v>1168692.484166601</v>
          </cell>
          <cell r="X117">
            <v>1098593.2953044397</v>
          </cell>
          <cell r="Y117">
            <v>1033655.5831341494</v>
          </cell>
          <cell r="Z117">
            <v>972008.20754154632</v>
          </cell>
          <cell r="AA117">
            <v>914036.86750051554</v>
          </cell>
          <cell r="AB117">
            <v>859305.72203654435</v>
          </cell>
          <cell r="AC117">
            <v>808181.66963373229</v>
          </cell>
          <cell r="AD117">
            <v>760166.17043784587</v>
          </cell>
          <cell r="AE117">
            <v>714693.5262680063</v>
          </cell>
          <cell r="AF117">
            <v>592991.56601536495</v>
          </cell>
          <cell r="AG117">
            <v>557305.30071984185</v>
          </cell>
          <cell r="AH117">
            <v>524641.48551148875</v>
          </cell>
          <cell r="AI117">
            <v>492649.57255862927</v>
          </cell>
          <cell r="AJ117">
            <v>463263.0697789875</v>
          </cell>
          <cell r="AK117">
            <v>435816.31941194466</v>
          </cell>
          <cell r="AL117">
            <v>409565.12320003117</v>
          </cell>
          <cell r="AM117">
            <v>385634.13780375023</v>
          </cell>
          <cell r="AN117">
            <v>362252.01729640894</v>
          </cell>
          <cell r="AO117">
            <v>340536.91018223192</v>
          </cell>
          <cell r="AP117">
            <v>277908.54821171943</v>
          </cell>
          <cell r="AQ117">
            <v>261507.38798938846</v>
          </cell>
          <cell r="AR117">
            <v>246027.08457537374</v>
          </cell>
          <cell r="AS117">
            <v>230590.56029997332</v>
          </cell>
          <cell r="AT117">
            <v>217245.74489537912</v>
          </cell>
        </row>
        <row r="118">
          <cell r="A118" t="str">
            <v>Sum of Cash Flow PV</v>
          </cell>
          <cell r="B118">
            <v>69051025.561352566</v>
          </cell>
        </row>
        <row r="120">
          <cell r="A120" t="str">
            <v xml:space="preserve"> TOTAL CAPITAL EXPENDITURES</v>
          </cell>
          <cell r="B120">
            <v>2629166.6666666665</v>
          </cell>
          <cell r="C120">
            <v>2694895.833333333</v>
          </cell>
          <cell r="D120">
            <v>2762268.2291666665</v>
          </cell>
          <cell r="E120">
            <v>2831324.934895833</v>
          </cell>
          <cell r="F120">
            <v>2902108.0582682285</v>
          </cell>
          <cell r="G120">
            <v>2974660.7597249341</v>
          </cell>
          <cell r="H120">
            <v>3049027.2787180571</v>
          </cell>
          <cell r="I120">
            <v>3125252.9606860084</v>
          </cell>
          <cell r="J120">
            <v>3203384.2847031583</v>
          </cell>
          <cell r="K120">
            <v>3283468.8918207372</v>
          </cell>
          <cell r="L120">
            <v>3365555.6141162552</v>
          </cell>
          <cell r="M120">
            <v>3449694.5044691614</v>
          </cell>
          <cell r="N120">
            <v>3535936.8670808901</v>
          </cell>
          <cell r="O120">
            <v>3624335.2887579119</v>
          </cell>
          <cell r="P120">
            <v>3714943.6709768595</v>
          </cell>
          <cell r="Q120">
            <v>3807817.2627512808</v>
          </cell>
          <cell r="R120">
            <v>3903012.6943200626</v>
          </cell>
          <cell r="S120">
            <v>4000588.0116780638</v>
          </cell>
          <cell r="T120">
            <v>4100602.711970015</v>
          </cell>
          <cell r="U120">
            <v>4203117.7797692651</v>
          </cell>
          <cell r="V120">
            <v>4308195.7242634967</v>
          </cell>
          <cell r="W120">
            <v>4415900.6173700839</v>
          </cell>
          <cell r="X120">
            <v>4526298.132804336</v>
          </cell>
          <cell r="Y120">
            <v>4639455.5861244444</v>
          </cell>
          <cell r="Z120">
            <v>4755441.9757775553</v>
          </cell>
          <cell r="AA120">
            <v>4874328.0251719933</v>
          </cell>
          <cell r="AB120">
            <v>4996186.2258012928</v>
          </cell>
          <cell r="AC120">
            <v>5121090.8814463243</v>
          </cell>
          <cell r="AD120">
            <v>5249118.1534824818</v>
          </cell>
          <cell r="AE120">
            <v>5380346.1073195431</v>
          </cell>
          <cell r="AF120">
            <v>5514854.7600025311</v>
          </cell>
          <cell r="AG120">
            <v>5652726.1290025935</v>
          </cell>
          <cell r="AH120">
            <v>5794044.2822276577</v>
          </cell>
          <cell r="AI120">
            <v>5938895.3892833488</v>
          </cell>
          <cell r="AJ120">
            <v>6087367.7740154322</v>
          </cell>
          <cell r="AK120">
            <v>6239551.9683658173</v>
          </cell>
          <cell r="AL120">
            <v>6395540.7675749622</v>
          </cell>
          <cell r="AM120">
            <v>6555429.2867643358</v>
          </cell>
          <cell r="AN120">
            <v>6719315.0189334434</v>
          </cell>
          <cell r="AO120">
            <v>6887297.8944067787</v>
          </cell>
          <cell r="AP120">
            <v>7059480.3417669479</v>
          </cell>
          <cell r="AQ120">
            <v>7235967.350311121</v>
          </cell>
          <cell r="AR120">
            <v>7416866.5340688983</v>
          </cell>
          <cell r="AS120">
            <v>7602288.1974206204</v>
          </cell>
          <cell r="AT120">
            <v>7792345.4023561347</v>
          </cell>
        </row>
        <row r="122">
          <cell r="A122" t="str">
            <v>FMV ANALYSIS</v>
          </cell>
        </row>
        <row r="123">
          <cell r="A123" t="str">
            <v>DEPRECIATION</v>
          </cell>
        </row>
        <row r="124">
          <cell r="B124" t="str">
            <v>ASSET</v>
          </cell>
        </row>
        <row r="125">
          <cell r="A125" t="str">
            <v>LIFE CLASS</v>
          </cell>
          <cell r="B125" t="str">
            <v>VALUE</v>
          </cell>
        </row>
        <row r="126">
          <cell r="A126" t="str">
            <v>7 Year Accelerated</v>
          </cell>
          <cell r="B126">
            <v>0</v>
          </cell>
        </row>
        <row r="127">
          <cell r="A127" t="str">
            <v>10 Year Straight-Line</v>
          </cell>
          <cell r="B127">
            <v>0</v>
          </cell>
        </row>
        <row r="128">
          <cell r="A128" t="str">
            <v>15 Year Accelerated</v>
          </cell>
          <cell r="B128">
            <v>0</v>
          </cell>
        </row>
        <row r="129">
          <cell r="A129" t="str">
            <v>20 Year Accelerated</v>
          </cell>
          <cell r="B129">
            <v>606179759.15499997</v>
          </cell>
        </row>
        <row r="130">
          <cell r="A130" t="str">
            <v>20 Year Straight-Line</v>
          </cell>
          <cell r="B130">
            <v>0</v>
          </cell>
        </row>
        <row r="131">
          <cell r="A131" t="str">
            <v>28 Year Straight-Line</v>
          </cell>
          <cell r="B131">
            <v>0</v>
          </cell>
        </row>
        <row r="132">
          <cell r="A132" t="str">
            <v>39 Year Straight-Line</v>
          </cell>
          <cell r="B132">
            <v>9231163.8449999988</v>
          </cell>
        </row>
        <row r="133">
          <cell r="A133" t="str">
            <v>40 Year Straight-Line</v>
          </cell>
          <cell r="B133">
            <v>0</v>
          </cell>
        </row>
        <row r="134">
          <cell r="A134" t="str">
            <v>Total</v>
          </cell>
          <cell r="B134">
            <v>615410923</v>
          </cell>
        </row>
        <row r="136">
          <cell r="A136" t="str">
            <v>Depreciation Percentages</v>
          </cell>
          <cell r="B136">
            <v>1</v>
          </cell>
          <cell r="C136">
            <v>2</v>
          </cell>
          <cell r="D136">
            <v>3</v>
          </cell>
          <cell r="E136">
            <v>4</v>
          </cell>
          <cell r="F136">
            <v>5</v>
          </cell>
          <cell r="G136">
            <v>6</v>
          </cell>
          <cell r="H136">
            <v>7</v>
          </cell>
          <cell r="I136">
            <v>8</v>
          </cell>
          <cell r="J136">
            <v>9</v>
          </cell>
          <cell r="K136">
            <v>10</v>
          </cell>
          <cell r="L136">
            <v>11</v>
          </cell>
          <cell r="M136">
            <v>12</v>
          </cell>
          <cell r="N136">
            <v>13</v>
          </cell>
          <cell r="O136">
            <v>14</v>
          </cell>
          <cell r="P136">
            <v>15</v>
          </cell>
          <cell r="Q136">
            <v>16</v>
          </cell>
          <cell r="R136">
            <v>17</v>
          </cell>
          <cell r="S136">
            <v>18</v>
          </cell>
          <cell r="T136">
            <v>19</v>
          </cell>
          <cell r="U136">
            <v>20</v>
          </cell>
          <cell r="V136">
            <v>21</v>
          </cell>
          <cell r="W136">
            <v>22</v>
          </cell>
          <cell r="X136">
            <v>23</v>
          </cell>
          <cell r="Y136">
            <v>24</v>
          </cell>
          <cell r="Z136">
            <v>25</v>
          </cell>
          <cell r="AA136">
            <v>26</v>
          </cell>
          <cell r="AB136">
            <v>27</v>
          </cell>
          <cell r="AC136">
            <v>28</v>
          </cell>
          <cell r="AD136">
            <v>29</v>
          </cell>
          <cell r="AE136">
            <v>30</v>
          </cell>
          <cell r="AF136">
            <v>31</v>
          </cell>
          <cell r="AG136">
            <v>32</v>
          </cell>
          <cell r="AH136">
            <v>33</v>
          </cell>
          <cell r="AI136">
            <v>34</v>
          </cell>
          <cell r="AJ136">
            <v>35</v>
          </cell>
          <cell r="AK136">
            <v>36</v>
          </cell>
          <cell r="AL136">
            <v>37</v>
          </cell>
          <cell r="AM136">
            <v>38</v>
          </cell>
          <cell r="AN136">
            <v>39</v>
          </cell>
          <cell r="AO136">
            <v>40</v>
          </cell>
          <cell r="AP136">
            <v>41</v>
          </cell>
          <cell r="AQ136">
            <v>42</v>
          </cell>
          <cell r="AR136">
            <v>43</v>
          </cell>
          <cell r="AS136">
            <v>44</v>
          </cell>
          <cell r="AT136">
            <v>45</v>
          </cell>
        </row>
        <row r="137">
          <cell r="A137" t="str">
            <v>Life Class</v>
          </cell>
          <cell r="B137">
            <v>2001</v>
          </cell>
          <cell r="C137">
            <v>2002</v>
          </cell>
          <cell r="D137">
            <v>2003</v>
          </cell>
          <cell r="E137">
            <v>2004</v>
          </cell>
          <cell r="F137">
            <v>2005</v>
          </cell>
          <cell r="G137">
            <v>2006</v>
          </cell>
          <cell r="H137">
            <v>2007</v>
          </cell>
          <cell r="I137">
            <v>2008</v>
          </cell>
          <cell r="J137">
            <v>2009</v>
          </cell>
          <cell r="K137">
            <v>2010</v>
          </cell>
          <cell r="L137">
            <v>2011</v>
          </cell>
          <cell r="M137">
            <v>2012</v>
          </cell>
          <cell r="N137">
            <v>2013</v>
          </cell>
          <cell r="O137">
            <v>2014</v>
          </cell>
          <cell r="P137">
            <v>2015</v>
          </cell>
          <cell r="Q137">
            <v>2016</v>
          </cell>
          <cell r="R137">
            <v>2017</v>
          </cell>
          <cell r="S137">
            <v>2018</v>
          </cell>
          <cell r="T137">
            <v>2019</v>
          </cell>
          <cell r="U137">
            <v>2020</v>
          </cell>
          <cell r="V137">
            <v>2021</v>
          </cell>
          <cell r="W137">
            <v>2022</v>
          </cell>
          <cell r="X137">
            <v>2023</v>
          </cell>
          <cell r="Y137">
            <v>2024</v>
          </cell>
          <cell r="Z137">
            <v>2025</v>
          </cell>
          <cell r="AA137">
            <v>2026</v>
          </cell>
          <cell r="AB137">
            <v>2027</v>
          </cell>
          <cell r="AC137">
            <v>2028</v>
          </cell>
          <cell r="AD137">
            <v>2029</v>
          </cell>
          <cell r="AE137">
            <v>2030</v>
          </cell>
          <cell r="AF137">
            <v>2031</v>
          </cell>
          <cell r="AG137">
            <v>2032</v>
          </cell>
          <cell r="AH137">
            <v>2033</v>
          </cell>
          <cell r="AI137">
            <v>2034</v>
          </cell>
          <cell r="AJ137">
            <v>2035</v>
          </cell>
          <cell r="AK137">
            <v>2036</v>
          </cell>
          <cell r="AL137">
            <v>2037</v>
          </cell>
          <cell r="AM137">
            <v>2038</v>
          </cell>
          <cell r="AN137">
            <v>2039</v>
          </cell>
          <cell r="AO137">
            <v>2040</v>
          </cell>
          <cell r="AP137">
            <v>2041</v>
          </cell>
          <cell r="AQ137">
            <v>2042</v>
          </cell>
          <cell r="AR137">
            <v>2043</v>
          </cell>
          <cell r="AS137">
            <v>2044</v>
          </cell>
          <cell r="AT137">
            <v>2045</v>
          </cell>
        </row>
        <row r="139">
          <cell r="A139" t="str">
            <v>7 Year Accelerated</v>
          </cell>
          <cell r="B139">
            <v>0.1429</v>
          </cell>
          <cell r="C139">
            <v>0.24490000000000001</v>
          </cell>
          <cell r="D139">
            <v>0.1749</v>
          </cell>
          <cell r="E139">
            <v>0.1249</v>
          </cell>
          <cell r="F139">
            <v>8.9300000000000004E-2</v>
          </cell>
          <cell r="G139">
            <v>8.9200000000000002E-2</v>
          </cell>
          <cell r="H139">
            <v>8.9300000000000004E-2</v>
          </cell>
          <cell r="I139">
            <v>4.4600000000000001E-2</v>
          </cell>
        </row>
        <row r="140">
          <cell r="A140" t="str">
            <v>10 Year Straight-Line</v>
          </cell>
          <cell r="B140">
            <v>0.05</v>
          </cell>
          <cell r="C140">
            <v>0.1</v>
          </cell>
          <cell r="D140">
            <v>0.1</v>
          </cell>
          <cell r="E140">
            <v>0.1</v>
          </cell>
          <cell r="F140">
            <v>0.1</v>
          </cell>
          <cell r="G140">
            <v>0.1</v>
          </cell>
          <cell r="H140">
            <v>0.1</v>
          </cell>
          <cell r="I140">
            <v>0.1</v>
          </cell>
          <cell r="J140">
            <v>0.1</v>
          </cell>
          <cell r="K140">
            <v>0.1</v>
          </cell>
          <cell r="L140">
            <v>0.05</v>
          </cell>
        </row>
        <row r="141">
          <cell r="A141" t="str">
            <v>15 Year Accelerated</v>
          </cell>
          <cell r="B141">
            <v>0.05</v>
          </cell>
          <cell r="C141">
            <v>9.5000000000000001E-2</v>
          </cell>
          <cell r="D141">
            <v>8.5500000000000007E-2</v>
          </cell>
          <cell r="E141">
            <v>7.6999999999999999E-2</v>
          </cell>
          <cell r="F141">
            <v>6.93E-2</v>
          </cell>
          <cell r="G141">
            <v>6.2300000000000001E-2</v>
          </cell>
          <cell r="H141">
            <v>5.8999999999999997E-2</v>
          </cell>
          <cell r="I141">
            <v>5.8999999999999997E-2</v>
          </cell>
          <cell r="J141">
            <v>5.91E-2</v>
          </cell>
          <cell r="K141">
            <v>5.8999999999999997E-2</v>
          </cell>
          <cell r="L141">
            <v>5.91E-2</v>
          </cell>
          <cell r="M141">
            <v>5.8999999999999997E-2</v>
          </cell>
          <cell r="N141">
            <v>5.91E-2</v>
          </cell>
          <cell r="O141">
            <v>5.8999999999999997E-2</v>
          </cell>
          <cell r="P141">
            <v>5.91E-2</v>
          </cell>
          <cell r="Q141">
            <v>2.9499999999999998E-2</v>
          </cell>
        </row>
        <row r="142">
          <cell r="A142" t="str">
            <v>20 Year Accelerated</v>
          </cell>
          <cell r="B142">
            <v>3.7499999999999999E-2</v>
          </cell>
          <cell r="C142">
            <v>7.2190000000000004E-2</v>
          </cell>
          <cell r="D142">
            <v>6.6769999999999996E-2</v>
          </cell>
          <cell r="E142">
            <v>6.1769999999999999E-2</v>
          </cell>
          <cell r="F142">
            <v>5.713E-2</v>
          </cell>
          <cell r="G142">
            <v>5.2850000000000001E-2</v>
          </cell>
          <cell r="H142">
            <v>4.888E-2</v>
          </cell>
          <cell r="I142">
            <v>4.5220000000000003E-2</v>
          </cell>
          <cell r="J142">
            <v>4.462E-2</v>
          </cell>
          <cell r="K142">
            <v>4.4609999999999997E-2</v>
          </cell>
          <cell r="L142">
            <v>4.462E-2</v>
          </cell>
          <cell r="M142">
            <v>4.4609999999999997E-2</v>
          </cell>
          <cell r="N142">
            <v>4.462E-2</v>
          </cell>
          <cell r="O142">
            <v>4.4609999999999997E-2</v>
          </cell>
          <cell r="P142">
            <v>4.462E-2</v>
          </cell>
          <cell r="Q142">
            <v>4.4609999999999997E-2</v>
          </cell>
          <cell r="R142">
            <v>4.462E-2</v>
          </cell>
          <cell r="S142">
            <v>4.4609999999999997E-2</v>
          </cell>
          <cell r="T142">
            <v>4.462E-2</v>
          </cell>
          <cell r="U142">
            <v>4.4609999999999997E-2</v>
          </cell>
          <cell r="V142">
            <v>2.231E-2</v>
          </cell>
        </row>
        <row r="143">
          <cell r="A143" t="str">
            <v>20 Year Straight-Line</v>
          </cell>
          <cell r="B143">
            <v>2.5000000000000001E-2</v>
          </cell>
          <cell r="C143">
            <v>0.05</v>
          </cell>
          <cell r="D143">
            <v>0.05</v>
          </cell>
          <cell r="E143">
            <v>0.05</v>
          </cell>
          <cell r="F143">
            <v>0.05</v>
          </cell>
          <cell r="G143">
            <v>0.05</v>
          </cell>
          <cell r="H143">
            <v>0.05</v>
          </cell>
          <cell r="I143">
            <v>0.05</v>
          </cell>
          <cell r="J143">
            <v>0.05</v>
          </cell>
          <cell r="K143">
            <v>0.05</v>
          </cell>
          <cell r="L143">
            <v>0.05</v>
          </cell>
          <cell r="M143">
            <v>0.05</v>
          </cell>
          <cell r="N143">
            <v>0.05</v>
          </cell>
          <cell r="O143">
            <v>0.05</v>
          </cell>
          <cell r="P143">
            <v>0.05</v>
          </cell>
          <cell r="Q143">
            <v>0.05</v>
          </cell>
          <cell r="R143">
            <v>0.05</v>
          </cell>
          <cell r="S143">
            <v>0.05</v>
          </cell>
          <cell r="T143">
            <v>0.05</v>
          </cell>
          <cell r="U143">
            <v>0.05</v>
          </cell>
          <cell r="V143">
            <v>2.5000000000000001E-2</v>
          </cell>
        </row>
        <row r="144">
          <cell r="A144" t="str">
            <v>20 Year Accelerated</v>
          </cell>
          <cell r="B144">
            <v>3.7499999999999999E-2</v>
          </cell>
          <cell r="C144">
            <v>7.2190000000000004E-2</v>
          </cell>
          <cell r="D144">
            <v>6.6769999999999996E-2</v>
          </cell>
          <cell r="E144">
            <v>6.1769999999999999E-2</v>
          </cell>
          <cell r="F144">
            <v>5.713E-2</v>
          </cell>
          <cell r="G144">
            <v>5.2850000000000001E-2</v>
          </cell>
          <cell r="H144">
            <v>4.888E-2</v>
          </cell>
          <cell r="I144">
            <v>4.5220000000000003E-2</v>
          </cell>
          <cell r="J144">
            <v>4.462E-2</v>
          </cell>
          <cell r="K144">
            <v>4.4609999999999997E-2</v>
          </cell>
          <cell r="L144">
            <v>4.462E-2</v>
          </cell>
          <cell r="M144">
            <v>4.4609999999999997E-2</v>
          </cell>
          <cell r="N144">
            <v>4.462E-2</v>
          </cell>
          <cell r="O144">
            <v>4.4609999999999997E-2</v>
          </cell>
          <cell r="P144">
            <v>4.462E-2</v>
          </cell>
          <cell r="Q144">
            <v>4.4609999999999997E-2</v>
          </cell>
          <cell r="R144">
            <v>4.462E-2</v>
          </cell>
          <cell r="S144">
            <v>4.4609999999999997E-2</v>
          </cell>
          <cell r="T144">
            <v>4.462E-2</v>
          </cell>
          <cell r="U144">
            <v>4.4609999999999997E-2</v>
          </cell>
          <cell r="V144">
            <v>2.231E-2</v>
          </cell>
        </row>
        <row r="145">
          <cell r="A145" t="str">
            <v>39 Year Straight-Line</v>
          </cell>
          <cell r="B145">
            <v>1.282E-2</v>
          </cell>
          <cell r="C145">
            <v>2.564E-2</v>
          </cell>
          <cell r="D145">
            <v>2.564E-2</v>
          </cell>
          <cell r="E145">
            <v>2.564E-2</v>
          </cell>
          <cell r="F145">
            <v>2.564E-2</v>
          </cell>
          <cell r="G145">
            <v>2.564E-2</v>
          </cell>
          <cell r="H145">
            <v>2.564E-2</v>
          </cell>
          <cell r="I145">
            <v>2.564E-2</v>
          </cell>
          <cell r="J145">
            <v>2.564E-2</v>
          </cell>
          <cell r="K145">
            <v>2.564E-2</v>
          </cell>
          <cell r="L145">
            <v>2.564E-2</v>
          </cell>
          <cell r="M145">
            <v>2.564E-2</v>
          </cell>
          <cell r="N145">
            <v>2.564E-2</v>
          </cell>
          <cell r="O145">
            <v>2.564E-2</v>
          </cell>
          <cell r="P145">
            <v>2.564E-2</v>
          </cell>
          <cell r="Q145">
            <v>2.564E-2</v>
          </cell>
          <cell r="R145">
            <v>2.564E-2</v>
          </cell>
          <cell r="S145">
            <v>2.564E-2</v>
          </cell>
          <cell r="T145">
            <v>2.564E-2</v>
          </cell>
          <cell r="U145">
            <v>2.564E-2</v>
          </cell>
          <cell r="V145">
            <v>2.564E-2</v>
          </cell>
          <cell r="W145">
            <v>2.564E-2</v>
          </cell>
          <cell r="X145">
            <v>2.564E-2</v>
          </cell>
          <cell r="Y145">
            <v>2.564E-2</v>
          </cell>
          <cell r="Z145">
            <v>2.564E-2</v>
          </cell>
          <cell r="AA145">
            <v>2.564E-2</v>
          </cell>
          <cell r="AB145">
            <v>2.564E-2</v>
          </cell>
          <cell r="AC145">
            <v>2.564E-2</v>
          </cell>
          <cell r="AD145">
            <v>2.564E-2</v>
          </cell>
          <cell r="AE145">
            <v>2.564E-2</v>
          </cell>
          <cell r="AF145">
            <v>2.564E-2</v>
          </cell>
          <cell r="AG145">
            <v>2.564E-2</v>
          </cell>
          <cell r="AH145">
            <v>2.564E-2</v>
          </cell>
          <cell r="AI145">
            <v>2.564E-2</v>
          </cell>
          <cell r="AJ145">
            <v>2.564E-2</v>
          </cell>
          <cell r="AK145">
            <v>2.564E-2</v>
          </cell>
          <cell r="AL145">
            <v>2.564E-2</v>
          </cell>
          <cell r="AM145">
            <v>2.564E-2</v>
          </cell>
          <cell r="AN145">
            <v>2.564E-2</v>
          </cell>
          <cell r="AO145">
            <v>1.282E-2</v>
          </cell>
        </row>
        <row r="146">
          <cell r="A146" t="str">
            <v>40 Year Straight-Line</v>
          </cell>
          <cell r="B146">
            <v>1.2500000000000001E-2</v>
          </cell>
          <cell r="C146">
            <v>2.5000000000000001E-2</v>
          </cell>
          <cell r="D146">
            <v>2.5000000000000001E-2</v>
          </cell>
          <cell r="E146">
            <v>2.5000000000000001E-2</v>
          </cell>
          <cell r="F146">
            <v>2.5000000000000001E-2</v>
          </cell>
          <cell r="G146">
            <v>2.5000000000000001E-2</v>
          </cell>
          <cell r="H146">
            <v>2.5000000000000001E-2</v>
          </cell>
          <cell r="I146">
            <v>2.5000000000000001E-2</v>
          </cell>
          <cell r="J146">
            <v>2.5000000000000001E-2</v>
          </cell>
          <cell r="K146">
            <v>2.5000000000000001E-2</v>
          </cell>
          <cell r="L146">
            <v>2.5000000000000001E-2</v>
          </cell>
          <cell r="M146">
            <v>2.5000000000000001E-2</v>
          </cell>
          <cell r="N146">
            <v>2.5000000000000001E-2</v>
          </cell>
          <cell r="O146">
            <v>2.5000000000000001E-2</v>
          </cell>
          <cell r="P146">
            <v>2.5000000000000001E-2</v>
          </cell>
          <cell r="Q146">
            <v>2.5000000000000001E-2</v>
          </cell>
          <cell r="R146">
            <v>2.5000000000000001E-2</v>
          </cell>
          <cell r="S146">
            <v>2.5000000000000001E-2</v>
          </cell>
          <cell r="T146">
            <v>2.5000000000000001E-2</v>
          </cell>
          <cell r="U146">
            <v>2.5000000000000001E-2</v>
          </cell>
          <cell r="V146">
            <v>2.5000000000000001E-2</v>
          </cell>
          <cell r="W146">
            <v>2.5000000000000001E-2</v>
          </cell>
          <cell r="X146">
            <v>2.5000000000000001E-2</v>
          </cell>
          <cell r="Y146">
            <v>2.5000000000000001E-2</v>
          </cell>
          <cell r="Z146">
            <v>2.5000000000000001E-2</v>
          </cell>
          <cell r="AA146">
            <v>2.5000000000000001E-2</v>
          </cell>
          <cell r="AB146">
            <v>2.5000000000000001E-2</v>
          </cell>
          <cell r="AC146">
            <v>2.5000000000000001E-2</v>
          </cell>
          <cell r="AD146">
            <v>2.5000000000000001E-2</v>
          </cell>
          <cell r="AE146">
            <v>2.5000000000000001E-2</v>
          </cell>
          <cell r="AF146">
            <v>2.5000000000000001E-2</v>
          </cell>
          <cell r="AG146">
            <v>2.5000000000000001E-2</v>
          </cell>
          <cell r="AH146">
            <v>2.5000000000000001E-2</v>
          </cell>
          <cell r="AI146">
            <v>2.5000000000000001E-2</v>
          </cell>
          <cell r="AJ146">
            <v>2.5000000000000001E-2</v>
          </cell>
          <cell r="AK146">
            <v>2.5000000000000001E-2</v>
          </cell>
          <cell r="AL146">
            <v>2.5000000000000001E-2</v>
          </cell>
          <cell r="AM146">
            <v>2.5000000000000001E-2</v>
          </cell>
          <cell r="AN146">
            <v>2.5000000000000001E-2</v>
          </cell>
          <cell r="AO146">
            <v>2.5000000000000001E-2</v>
          </cell>
          <cell r="AP146">
            <v>1.2500000000000001E-2</v>
          </cell>
        </row>
        <row r="148">
          <cell r="B148">
            <v>1</v>
          </cell>
          <cell r="C148">
            <v>2</v>
          </cell>
          <cell r="D148">
            <v>3</v>
          </cell>
          <cell r="E148">
            <v>4</v>
          </cell>
          <cell r="F148">
            <v>5</v>
          </cell>
          <cell r="G148">
            <v>6</v>
          </cell>
          <cell r="H148">
            <v>7</v>
          </cell>
          <cell r="I148">
            <v>8</v>
          </cell>
          <cell r="J148">
            <v>9</v>
          </cell>
          <cell r="K148">
            <v>10</v>
          </cell>
          <cell r="L148">
            <v>11</v>
          </cell>
          <cell r="M148">
            <v>12</v>
          </cell>
          <cell r="N148">
            <v>13</v>
          </cell>
          <cell r="O148">
            <v>14</v>
          </cell>
          <cell r="P148">
            <v>15</v>
          </cell>
          <cell r="Q148">
            <v>16</v>
          </cell>
          <cell r="R148">
            <v>17</v>
          </cell>
          <cell r="S148">
            <v>18</v>
          </cell>
          <cell r="T148">
            <v>19</v>
          </cell>
          <cell r="U148">
            <v>20</v>
          </cell>
          <cell r="V148">
            <v>21</v>
          </cell>
          <cell r="W148">
            <v>22</v>
          </cell>
          <cell r="X148">
            <v>23</v>
          </cell>
          <cell r="Y148">
            <v>24</v>
          </cell>
          <cell r="Z148">
            <v>25</v>
          </cell>
          <cell r="AA148">
            <v>26</v>
          </cell>
          <cell r="AB148">
            <v>27</v>
          </cell>
          <cell r="AC148">
            <v>28</v>
          </cell>
          <cell r="AD148">
            <v>29</v>
          </cell>
          <cell r="AE148">
            <v>30</v>
          </cell>
          <cell r="AF148">
            <v>31</v>
          </cell>
          <cell r="AG148">
            <v>32</v>
          </cell>
          <cell r="AH148">
            <v>33</v>
          </cell>
          <cell r="AI148">
            <v>34</v>
          </cell>
          <cell r="AJ148">
            <v>35</v>
          </cell>
          <cell r="AK148">
            <v>36</v>
          </cell>
          <cell r="AL148">
            <v>37</v>
          </cell>
          <cell r="AM148">
            <v>38</v>
          </cell>
          <cell r="AN148">
            <v>39</v>
          </cell>
          <cell r="AO148">
            <v>40</v>
          </cell>
          <cell r="AP148">
            <v>41</v>
          </cell>
          <cell r="AQ148">
            <v>42</v>
          </cell>
          <cell r="AR148">
            <v>43</v>
          </cell>
          <cell r="AS148">
            <v>44</v>
          </cell>
          <cell r="AT148">
            <v>45</v>
          </cell>
        </row>
        <row r="149">
          <cell r="A149" t="str">
            <v>Life Class</v>
          </cell>
          <cell r="B149">
            <v>2001</v>
          </cell>
          <cell r="C149">
            <v>2002</v>
          </cell>
          <cell r="D149">
            <v>2003</v>
          </cell>
          <cell r="E149">
            <v>2004</v>
          </cell>
          <cell r="F149">
            <v>2005</v>
          </cell>
          <cell r="G149">
            <v>2006</v>
          </cell>
          <cell r="H149">
            <v>2007</v>
          </cell>
          <cell r="I149">
            <v>2008</v>
          </cell>
          <cell r="J149">
            <v>2009</v>
          </cell>
          <cell r="K149">
            <v>2010</v>
          </cell>
          <cell r="L149">
            <v>2011</v>
          </cell>
          <cell r="M149">
            <v>2012</v>
          </cell>
          <cell r="N149">
            <v>2013</v>
          </cell>
          <cell r="O149">
            <v>2014</v>
          </cell>
          <cell r="P149">
            <v>2015</v>
          </cell>
          <cell r="Q149">
            <v>2016</v>
          </cell>
          <cell r="R149">
            <v>2017</v>
          </cell>
          <cell r="S149">
            <v>2018</v>
          </cell>
          <cell r="T149">
            <v>2019</v>
          </cell>
          <cell r="U149">
            <v>2020</v>
          </cell>
          <cell r="V149">
            <v>2021</v>
          </cell>
          <cell r="W149">
            <v>2022</v>
          </cell>
          <cell r="X149">
            <v>2023</v>
          </cell>
          <cell r="Y149">
            <v>2024</v>
          </cell>
          <cell r="Z149">
            <v>2025</v>
          </cell>
          <cell r="AA149">
            <v>2026</v>
          </cell>
          <cell r="AB149">
            <v>2027</v>
          </cell>
          <cell r="AC149">
            <v>2028</v>
          </cell>
          <cell r="AD149">
            <v>2029</v>
          </cell>
          <cell r="AE149">
            <v>2030</v>
          </cell>
          <cell r="AF149">
            <v>2031</v>
          </cell>
          <cell r="AG149">
            <v>2032</v>
          </cell>
          <cell r="AH149">
            <v>2033</v>
          </cell>
          <cell r="AI149">
            <v>2034</v>
          </cell>
          <cell r="AJ149">
            <v>2035</v>
          </cell>
          <cell r="AK149">
            <v>2036</v>
          </cell>
          <cell r="AL149">
            <v>2037</v>
          </cell>
          <cell r="AM149">
            <v>2038</v>
          </cell>
          <cell r="AN149">
            <v>2039</v>
          </cell>
          <cell r="AO149">
            <v>2040</v>
          </cell>
          <cell r="AP149">
            <v>2041</v>
          </cell>
          <cell r="AQ149">
            <v>2042</v>
          </cell>
          <cell r="AR149">
            <v>2043</v>
          </cell>
          <cell r="AS149">
            <v>2044</v>
          </cell>
          <cell r="AT149">
            <v>2045</v>
          </cell>
        </row>
        <row r="151">
          <cell r="A151" t="str">
            <v>7 Year Accelerated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</row>
        <row r="152">
          <cell r="A152" t="str">
            <v>10 Year Straight-Line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</row>
        <row r="153">
          <cell r="A153" t="str">
            <v>15 Year Accelerated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</row>
        <row r="154">
          <cell r="A154" t="str">
            <v>20 Year Accelerated</v>
          </cell>
          <cell r="B154">
            <v>22731740.968312498</v>
          </cell>
          <cell r="C154">
            <v>43760116.813399449</v>
          </cell>
          <cell r="D154">
            <v>40474622.518779345</v>
          </cell>
          <cell r="E154">
            <v>37443723.723004349</v>
          </cell>
          <cell r="F154">
            <v>34631049.640525147</v>
          </cell>
          <cell r="G154">
            <v>32036600.271341749</v>
          </cell>
          <cell r="H154">
            <v>29630066.627496399</v>
          </cell>
          <cell r="I154">
            <v>27411448.708989102</v>
          </cell>
          <cell r="J154">
            <v>27047740.853496097</v>
          </cell>
          <cell r="K154">
            <v>27041679.055904549</v>
          </cell>
          <cell r="L154">
            <v>27047740.853496097</v>
          </cell>
          <cell r="M154">
            <v>27041679.055904549</v>
          </cell>
          <cell r="N154">
            <v>27047740.853496097</v>
          </cell>
          <cell r="O154">
            <v>27041679.055904549</v>
          </cell>
          <cell r="P154">
            <v>27047740.853496097</v>
          </cell>
          <cell r="Q154">
            <v>27041679.055904549</v>
          </cell>
          <cell r="R154">
            <v>27047740.853496097</v>
          </cell>
          <cell r="S154">
            <v>27041679.055904549</v>
          </cell>
          <cell r="T154">
            <v>27047740.853496097</v>
          </cell>
          <cell r="U154">
            <v>27041679.055904549</v>
          </cell>
          <cell r="V154">
            <v>13523870.426748049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</row>
        <row r="155">
          <cell r="A155" t="str">
            <v>20 Year Straight-Line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</row>
        <row r="156">
          <cell r="A156" t="str">
            <v>28 Year Straight-Line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</row>
        <row r="157">
          <cell r="A157" t="str">
            <v>39 Year Straight-Line</v>
          </cell>
          <cell r="B157">
            <v>118343.52049289999</v>
          </cell>
          <cell r="C157">
            <v>236687.04098579998</v>
          </cell>
          <cell r="D157">
            <v>236687.04098579998</v>
          </cell>
          <cell r="E157">
            <v>236687.04098579998</v>
          </cell>
          <cell r="F157">
            <v>236687.04098579998</v>
          </cell>
          <cell r="G157">
            <v>236687.04098579998</v>
          </cell>
          <cell r="H157">
            <v>236687.04098579998</v>
          </cell>
          <cell r="I157">
            <v>236687.04098579998</v>
          </cell>
          <cell r="J157">
            <v>236687.04098579998</v>
          </cell>
          <cell r="K157">
            <v>236687.04098579998</v>
          </cell>
          <cell r="L157">
            <v>236687.04098579998</v>
          </cell>
          <cell r="M157">
            <v>236687.04098579998</v>
          </cell>
          <cell r="N157">
            <v>236687.04098579998</v>
          </cell>
          <cell r="O157">
            <v>236687.04098579998</v>
          </cell>
          <cell r="P157">
            <v>236687.04098579998</v>
          </cell>
          <cell r="Q157">
            <v>236687.04098579998</v>
          </cell>
          <cell r="R157">
            <v>236687.04098579998</v>
          </cell>
          <cell r="S157">
            <v>236687.04098579998</v>
          </cell>
          <cell r="T157">
            <v>236687.04098579998</v>
          </cell>
          <cell r="U157">
            <v>236687.04098579998</v>
          </cell>
          <cell r="V157">
            <v>236687.04098579998</v>
          </cell>
          <cell r="W157">
            <v>236687.04098579998</v>
          </cell>
          <cell r="X157">
            <v>236687.04098579998</v>
          </cell>
          <cell r="Y157">
            <v>236687.04098579998</v>
          </cell>
          <cell r="Z157">
            <v>236687.04098579998</v>
          </cell>
          <cell r="AA157">
            <v>236687.04098579998</v>
          </cell>
          <cell r="AB157">
            <v>236687.04098579998</v>
          </cell>
          <cell r="AC157">
            <v>236687.04098579998</v>
          </cell>
          <cell r="AD157">
            <v>236687.04098579998</v>
          </cell>
          <cell r="AE157">
            <v>236687.04098579998</v>
          </cell>
          <cell r="AF157">
            <v>236687.04098579998</v>
          </cell>
          <cell r="AG157">
            <v>236687.04098579998</v>
          </cell>
          <cell r="AH157">
            <v>236687.04098579998</v>
          </cell>
          <cell r="AI157">
            <v>236687.04098579998</v>
          </cell>
          <cell r="AJ157">
            <v>236687.04098579998</v>
          </cell>
          <cell r="AK157">
            <v>236687.04098579998</v>
          </cell>
          <cell r="AL157">
            <v>236687.04098579998</v>
          </cell>
          <cell r="AM157">
            <v>236687.04098579998</v>
          </cell>
          <cell r="AN157">
            <v>236687.04098579998</v>
          </cell>
          <cell r="AO157">
            <v>118343.52049289999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</row>
        <row r="158">
          <cell r="A158" t="str">
            <v>40 Year Straight-Line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</row>
        <row r="159">
          <cell r="A159" t="str">
            <v>Facility Depreciation</v>
          </cell>
          <cell r="B159">
            <v>22850084.488805398</v>
          </cell>
          <cell r="C159">
            <v>43996803.854385249</v>
          </cell>
          <cell r="D159">
            <v>40711309.559765145</v>
          </cell>
          <cell r="E159">
            <v>37680410.763990149</v>
          </cell>
          <cell r="F159">
            <v>34867736.681510948</v>
          </cell>
          <cell r="G159">
            <v>32273287.312327549</v>
          </cell>
          <cell r="H159">
            <v>29866753.668482199</v>
          </cell>
          <cell r="I159">
            <v>27648135.749974903</v>
          </cell>
          <cell r="J159">
            <v>27284427.894481897</v>
          </cell>
          <cell r="K159">
            <v>27278366.096890349</v>
          </cell>
          <cell r="L159">
            <v>27284427.894481897</v>
          </cell>
          <cell r="M159">
            <v>27278366.096890349</v>
          </cell>
          <cell r="N159">
            <v>27284427.894481897</v>
          </cell>
          <cell r="O159">
            <v>27278366.096890349</v>
          </cell>
          <cell r="P159">
            <v>27284427.894481897</v>
          </cell>
          <cell r="Q159">
            <v>27278366.096890349</v>
          </cell>
          <cell r="R159">
            <v>27284427.894481897</v>
          </cell>
          <cell r="S159">
            <v>27278366.096890349</v>
          </cell>
          <cell r="T159">
            <v>27284427.894481897</v>
          </cell>
          <cell r="U159">
            <v>27278366.096890349</v>
          </cell>
          <cell r="V159">
            <v>13760557.467733849</v>
          </cell>
          <cell r="W159">
            <v>236687.04098579998</v>
          </cell>
          <cell r="X159">
            <v>236687.04098579998</v>
          </cell>
          <cell r="Y159">
            <v>236687.04098579998</v>
          </cell>
          <cell r="Z159">
            <v>236687.04098579998</v>
          </cell>
          <cell r="AA159">
            <v>236687.04098579998</v>
          </cell>
          <cell r="AB159">
            <v>236687.04098579998</v>
          </cell>
          <cell r="AC159">
            <v>236687.04098579998</v>
          </cell>
          <cell r="AD159">
            <v>236687.04098579998</v>
          </cell>
          <cell r="AE159">
            <v>236687.04098579998</v>
          </cell>
          <cell r="AF159">
            <v>236687.04098579998</v>
          </cell>
          <cell r="AG159">
            <v>236687.04098579998</v>
          </cell>
          <cell r="AH159">
            <v>236687.04098579998</v>
          </cell>
          <cell r="AI159">
            <v>236687.04098579998</v>
          </cell>
          <cell r="AJ159">
            <v>236687.04098579998</v>
          </cell>
          <cell r="AK159">
            <v>236687.04098579998</v>
          </cell>
          <cell r="AL159">
            <v>236687.04098579998</v>
          </cell>
          <cell r="AM159">
            <v>236687.04098579998</v>
          </cell>
          <cell r="AN159">
            <v>236687.04098579998</v>
          </cell>
          <cell r="AO159">
            <v>118343.52049289999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</row>
        <row r="160">
          <cell r="A160" t="str">
            <v xml:space="preserve">Depreciation from Capital Expenditures </v>
          </cell>
          <cell r="B160">
            <v>98593.749999999985</v>
          </cell>
          <cell r="C160">
            <v>290858.13541666663</v>
          </cell>
          <cell r="D160">
            <v>473679.04713541665</v>
          </cell>
          <cell r="E160">
            <v>647924.64831380208</v>
          </cell>
          <cell r="F160">
            <v>814327.05618831376</v>
          </cell>
          <cell r="G160">
            <v>973636.69092635484</v>
          </cell>
          <cell r="H160">
            <v>1126491.2748661803</v>
          </cell>
          <cell r="I160">
            <v>1273544.4734045013</v>
          </cell>
          <cell r="J160">
            <v>1422696.5019062806</v>
          </cell>
          <cell r="K160">
            <v>1575551.0394539372</v>
          </cell>
          <cell r="L160">
            <v>1732253.2321069525</v>
          </cell>
          <cell r="M160">
            <v>1892846.6879096262</v>
          </cell>
          <cell r="N160">
            <v>2057481.2717740336</v>
          </cell>
          <cell r="O160">
            <v>2226205.4285683837</v>
          </cell>
          <cell r="P160">
            <v>2399173.9809492603</v>
          </cell>
          <cell r="Q160">
            <v>2576440.4554729913</v>
          </cell>
          <cell r="R160">
            <v>2758164.8835264826</v>
          </cell>
          <cell r="S160">
            <v>2944406.1306146439</v>
          </cell>
          <cell r="T160">
            <v>3135329.7005466772</v>
          </cell>
          <cell r="U160">
            <v>3331000.0680603436</v>
          </cell>
          <cell r="V160">
            <v>3472931.7780951858</v>
          </cell>
          <cell r="W160">
            <v>3559755.0725475652</v>
          </cell>
          <cell r="X160">
            <v>3648748.9493612535</v>
          </cell>
          <cell r="Y160">
            <v>3739967.6730952845</v>
          </cell>
          <cell r="Z160">
            <v>3833466.8649226674</v>
          </cell>
          <cell r="AA160">
            <v>3929303.5365457335</v>
          </cell>
          <cell r="AB160">
            <v>4027536.1249593766</v>
          </cell>
          <cell r="AC160">
            <v>4128224.5280833603</v>
          </cell>
          <cell r="AD160">
            <v>4231430.1412854437</v>
          </cell>
          <cell r="AE160">
            <v>4337215.8948175795</v>
          </cell>
          <cell r="AF160">
            <v>4445646.2921880204</v>
          </cell>
          <cell r="AG160">
            <v>4556787.4494927181</v>
          </cell>
          <cell r="AH160">
            <v>4670707.1357300356</v>
          </cell>
          <cell r="AI160">
            <v>4787474.8141232859</v>
          </cell>
          <cell r="AJ160">
            <v>4907161.68447637</v>
          </cell>
          <cell r="AK160">
            <v>5029840.7265882771</v>
          </cell>
          <cell r="AL160">
            <v>5155586.7447529845</v>
          </cell>
          <cell r="AM160">
            <v>5284476.4133718079</v>
          </cell>
          <cell r="AN160">
            <v>5416588.3237061035</v>
          </cell>
          <cell r="AO160">
            <v>5552003.0317987558</v>
          </cell>
          <cell r="AP160">
            <v>5690803.1075937236</v>
          </cell>
          <cell r="AQ160">
            <v>5833073.1852835668</v>
          </cell>
          <cell r="AR160">
            <v>5978900.0149156563</v>
          </cell>
          <cell r="AS160">
            <v>6128372.5152885458</v>
          </cell>
          <cell r="AT160">
            <v>68222888.369771406</v>
          </cell>
        </row>
        <row r="161">
          <cell r="A161" t="str">
            <v>Total Depreciation Expense</v>
          </cell>
          <cell r="B161">
            <v>22948678.238805398</v>
          </cell>
          <cell r="C161">
            <v>44287661.989801913</v>
          </cell>
          <cell r="D161">
            <v>41184988.606900565</v>
          </cell>
          <cell r="E161">
            <v>38328335.412303954</v>
          </cell>
          <cell r="F161">
            <v>35682063.737699263</v>
          </cell>
          <cell r="G161">
            <v>33246924.003253903</v>
          </cell>
          <cell r="H161">
            <v>30993244.943348378</v>
          </cell>
          <cell r="I161">
            <v>28921680.223379403</v>
          </cell>
          <cell r="J161">
            <v>28707124.396388177</v>
          </cell>
          <cell r="K161">
            <v>28853917.136344288</v>
          </cell>
          <cell r="L161">
            <v>29016681.126588851</v>
          </cell>
          <cell r="M161">
            <v>29171212.784799974</v>
          </cell>
          <cell r="N161">
            <v>29341909.166255932</v>
          </cell>
          <cell r="O161">
            <v>29504571.525458731</v>
          </cell>
          <cell r="P161">
            <v>29683601.875431158</v>
          </cell>
          <cell r="Q161">
            <v>29854806.55236334</v>
          </cell>
          <cell r="R161">
            <v>30042592.778008379</v>
          </cell>
          <cell r="S161">
            <v>30222772.227504991</v>
          </cell>
          <cell r="T161">
            <v>30419757.595028576</v>
          </cell>
          <cell r="U161">
            <v>30609366.164950691</v>
          </cell>
          <cell r="V161">
            <v>17233489.245829035</v>
          </cell>
          <cell r="W161">
            <v>3796442.1135333651</v>
          </cell>
          <cell r="X161">
            <v>3885435.9903470534</v>
          </cell>
          <cell r="Y161">
            <v>3976654.7140810844</v>
          </cell>
          <cell r="Z161">
            <v>4070153.9059084672</v>
          </cell>
          <cell r="AA161">
            <v>4165990.5775315333</v>
          </cell>
          <cell r="AB161">
            <v>4264223.165945177</v>
          </cell>
          <cell r="AC161">
            <v>4364911.5690691601</v>
          </cell>
          <cell r="AD161">
            <v>4468117.182271244</v>
          </cell>
          <cell r="AE161">
            <v>4573902.9358033799</v>
          </cell>
          <cell r="AF161">
            <v>4682333.3331738207</v>
          </cell>
          <cell r="AG161">
            <v>4793474.4904785184</v>
          </cell>
          <cell r="AH161">
            <v>4907394.1767158359</v>
          </cell>
          <cell r="AI161">
            <v>5024161.8551090863</v>
          </cell>
          <cell r="AJ161">
            <v>5143848.7254621703</v>
          </cell>
          <cell r="AK161">
            <v>5266527.7675740775</v>
          </cell>
          <cell r="AL161">
            <v>5392273.7857387848</v>
          </cell>
          <cell r="AM161">
            <v>5521163.4543576082</v>
          </cell>
          <cell r="AN161">
            <v>5653275.3646919038</v>
          </cell>
          <cell r="AO161">
            <v>5670346.5522916559</v>
          </cell>
          <cell r="AP161">
            <v>5690803.1075937236</v>
          </cell>
          <cell r="AQ161">
            <v>5833073.1852835668</v>
          </cell>
          <cell r="AR161">
            <v>5978900.0149156563</v>
          </cell>
          <cell r="AS161">
            <v>6128372.5152885458</v>
          </cell>
          <cell r="AT161">
            <v>68222888.369771406</v>
          </cell>
        </row>
        <row r="163">
          <cell r="A163" t="str">
            <v>FMV ANALYSIS</v>
          </cell>
        </row>
        <row r="164">
          <cell r="A164" t="str">
            <v>DISCOUNTED CASH FLOWS</v>
          </cell>
          <cell r="B164">
            <v>1</v>
          </cell>
          <cell r="C164">
            <v>2</v>
          </cell>
          <cell r="D164">
            <v>3</v>
          </cell>
          <cell r="E164">
            <v>4</v>
          </cell>
          <cell r="F164">
            <v>5</v>
          </cell>
          <cell r="G164">
            <v>6</v>
          </cell>
          <cell r="H164">
            <v>7</v>
          </cell>
          <cell r="I164">
            <v>8</v>
          </cell>
          <cell r="J164">
            <v>9</v>
          </cell>
          <cell r="K164">
            <v>10</v>
          </cell>
          <cell r="L164">
            <v>11</v>
          </cell>
          <cell r="M164">
            <v>12</v>
          </cell>
          <cell r="N164">
            <v>13</v>
          </cell>
          <cell r="O164">
            <v>14</v>
          </cell>
          <cell r="P164">
            <v>15</v>
          </cell>
          <cell r="Q164">
            <v>16</v>
          </cell>
          <cell r="R164">
            <v>17</v>
          </cell>
          <cell r="S164">
            <v>18</v>
          </cell>
          <cell r="T164">
            <v>19</v>
          </cell>
          <cell r="U164">
            <v>20</v>
          </cell>
          <cell r="V164">
            <v>21</v>
          </cell>
          <cell r="W164">
            <v>22</v>
          </cell>
          <cell r="X164">
            <v>23</v>
          </cell>
          <cell r="Y164">
            <v>24</v>
          </cell>
          <cell r="Z164">
            <v>25</v>
          </cell>
          <cell r="AA164">
            <v>26</v>
          </cell>
          <cell r="AB164">
            <v>27</v>
          </cell>
          <cell r="AC164">
            <v>28</v>
          </cell>
          <cell r="AD164">
            <v>29</v>
          </cell>
          <cell r="AE164">
            <v>30</v>
          </cell>
          <cell r="AF164">
            <v>31</v>
          </cell>
          <cell r="AG164">
            <v>32</v>
          </cell>
          <cell r="AH164">
            <v>33</v>
          </cell>
          <cell r="AI164">
            <v>34</v>
          </cell>
          <cell r="AJ164">
            <v>35</v>
          </cell>
          <cell r="AK164">
            <v>36</v>
          </cell>
          <cell r="AL164">
            <v>37</v>
          </cell>
          <cell r="AM164">
            <v>38</v>
          </cell>
          <cell r="AN164">
            <v>39</v>
          </cell>
          <cell r="AO164">
            <v>40</v>
          </cell>
          <cell r="AP164">
            <v>41</v>
          </cell>
          <cell r="AQ164">
            <v>42</v>
          </cell>
          <cell r="AR164">
            <v>43</v>
          </cell>
          <cell r="AS164">
            <v>44</v>
          </cell>
          <cell r="AT164">
            <v>45</v>
          </cell>
        </row>
        <row r="165">
          <cell r="B165">
            <v>2001</v>
          </cell>
          <cell r="C165">
            <v>2002</v>
          </cell>
          <cell r="D165">
            <v>2003</v>
          </cell>
          <cell r="E165">
            <v>2004</v>
          </cell>
          <cell r="F165">
            <v>2005</v>
          </cell>
          <cell r="G165">
            <v>2006</v>
          </cell>
          <cell r="H165">
            <v>2007</v>
          </cell>
          <cell r="I165">
            <v>2008</v>
          </cell>
          <cell r="J165">
            <v>2009</v>
          </cell>
          <cell r="K165">
            <v>2010</v>
          </cell>
          <cell r="L165">
            <v>2011</v>
          </cell>
          <cell r="M165">
            <v>2012</v>
          </cell>
          <cell r="N165">
            <v>2013</v>
          </cell>
          <cell r="O165">
            <v>2014</v>
          </cell>
          <cell r="P165">
            <v>2015</v>
          </cell>
          <cell r="Q165">
            <v>2016</v>
          </cell>
          <cell r="R165">
            <v>2017</v>
          </cell>
          <cell r="S165">
            <v>2018</v>
          </cell>
          <cell r="T165">
            <v>2019</v>
          </cell>
          <cell r="U165">
            <v>2020</v>
          </cell>
          <cell r="V165">
            <v>2021</v>
          </cell>
          <cell r="W165">
            <v>2022</v>
          </cell>
          <cell r="X165">
            <v>2023</v>
          </cell>
          <cell r="Y165">
            <v>2024</v>
          </cell>
          <cell r="Z165">
            <v>2025</v>
          </cell>
          <cell r="AA165">
            <v>2026</v>
          </cell>
          <cell r="AB165">
            <v>2027</v>
          </cell>
          <cell r="AC165">
            <v>2028</v>
          </cell>
          <cell r="AD165">
            <v>2029</v>
          </cell>
          <cell r="AE165">
            <v>2030</v>
          </cell>
          <cell r="AF165">
            <v>2031</v>
          </cell>
          <cell r="AG165">
            <v>2032</v>
          </cell>
          <cell r="AH165">
            <v>2033</v>
          </cell>
          <cell r="AI165">
            <v>2034</v>
          </cell>
          <cell r="AJ165">
            <v>2035</v>
          </cell>
          <cell r="AK165">
            <v>2036</v>
          </cell>
          <cell r="AL165">
            <v>2037</v>
          </cell>
          <cell r="AM165">
            <v>2038</v>
          </cell>
          <cell r="AN165">
            <v>2039</v>
          </cell>
          <cell r="AO165">
            <v>2040</v>
          </cell>
          <cell r="AP165">
            <v>2041</v>
          </cell>
          <cell r="AQ165">
            <v>2042</v>
          </cell>
          <cell r="AR165">
            <v>2043</v>
          </cell>
          <cell r="AS165">
            <v>2044</v>
          </cell>
          <cell r="AT165">
            <v>2045</v>
          </cell>
        </row>
        <row r="167">
          <cell r="A167" t="str">
            <v>Total Revenue</v>
          </cell>
          <cell r="B167">
            <v>263805209.99999997</v>
          </cell>
          <cell r="C167">
            <v>270400340.24999994</v>
          </cell>
          <cell r="D167">
            <v>277160348.75624996</v>
          </cell>
          <cell r="E167">
            <v>284089357.47515613</v>
          </cell>
          <cell r="F167">
            <v>291191591.41203499</v>
          </cell>
          <cell r="G167">
            <v>298471381.19733596</v>
          </cell>
          <cell r="H167">
            <v>305933165.72726929</v>
          </cell>
          <cell r="I167">
            <v>313581494.87045103</v>
          </cell>
          <cell r="J167">
            <v>321421032.24221224</v>
          </cell>
          <cell r="K167">
            <v>329456558.04826754</v>
          </cell>
          <cell r="L167">
            <v>337692971.99947417</v>
          </cell>
          <cell r="M167">
            <v>346135296.29946101</v>
          </cell>
          <cell r="N167">
            <v>354788678.70694751</v>
          </cell>
          <cell r="O167">
            <v>363658395.67462116</v>
          </cell>
          <cell r="P167">
            <v>372749855.56648672</v>
          </cell>
          <cell r="Q167">
            <v>328519241.47882754</v>
          </cell>
          <cell r="R167">
            <v>336732222.51579821</v>
          </cell>
          <cell r="S167">
            <v>345150528.07869303</v>
          </cell>
          <cell r="T167">
            <v>353779291.28066039</v>
          </cell>
          <cell r="U167">
            <v>362623773.56267685</v>
          </cell>
          <cell r="V167">
            <v>371689367.90174371</v>
          </cell>
          <cell r="W167">
            <v>380981602.09928733</v>
          </cell>
          <cell r="X167">
            <v>390506142.15176946</v>
          </cell>
          <cell r="Y167">
            <v>400268795.70556366</v>
          </cell>
          <cell r="Z167">
            <v>410275515.59820271</v>
          </cell>
          <cell r="AA167">
            <v>420532403.48815775</v>
          </cell>
          <cell r="AB167">
            <v>431045713.57536167</v>
          </cell>
          <cell r="AC167">
            <v>441821856.41474569</v>
          </cell>
          <cell r="AD167">
            <v>452867402.82511425</v>
          </cell>
          <cell r="AE167">
            <v>464189087.89574206</v>
          </cell>
          <cell r="AF167">
            <v>424090188.02931786</v>
          </cell>
          <cell r="AG167">
            <v>434692442.73005086</v>
          </cell>
          <cell r="AH167">
            <v>445559753.79830211</v>
          </cell>
          <cell r="AI167">
            <v>456698747.64325958</v>
          </cell>
          <cell r="AJ167">
            <v>468116216.33434105</v>
          </cell>
          <cell r="AK167">
            <v>479819121.7426995</v>
          </cell>
          <cell r="AL167">
            <v>491814599.78626692</v>
          </cell>
          <cell r="AM167">
            <v>504109964.78092355</v>
          </cell>
          <cell r="AN167">
            <v>516712713.90044659</v>
          </cell>
          <cell r="AO167">
            <v>529630531.74795771</v>
          </cell>
          <cell r="AP167">
            <v>476686281.15837097</v>
          </cell>
          <cell r="AQ167">
            <v>488603438.18733019</v>
          </cell>
          <cell r="AR167">
            <v>500818524.14201343</v>
          </cell>
          <cell r="AS167">
            <v>513338987.24556369</v>
          </cell>
          <cell r="AT167">
            <v>526172461.9267028</v>
          </cell>
        </row>
        <row r="169">
          <cell r="A169" t="str">
            <v>Operation Cost</v>
          </cell>
          <cell r="B169">
            <v>215306359.36126748</v>
          </cell>
          <cell r="C169">
            <v>210207182.38065073</v>
          </cell>
          <cell r="D169">
            <v>209796698.80314776</v>
          </cell>
          <cell r="E169">
            <v>215027998.23539683</v>
          </cell>
          <cell r="F169">
            <v>220390080.1534521</v>
          </cell>
          <cell r="G169">
            <v>225886214.11945876</v>
          </cell>
          <cell r="H169">
            <v>231519751.43461561</v>
          </cell>
          <cell r="I169">
            <v>237294127.18265134</v>
          </cell>
          <cell r="J169">
            <v>243212862.32438797</v>
          </cell>
          <cell r="K169">
            <v>249279565.84466803</v>
          </cell>
          <cell r="L169">
            <v>255497936.95295513</v>
          </cell>
          <cell r="M169">
            <v>261871767.33894935</v>
          </cell>
          <cell r="N169">
            <v>268404943.48459345</v>
          </cell>
          <cell r="O169">
            <v>275101449.03387862</v>
          </cell>
          <cell r="P169">
            <v>281965367.22189593</v>
          </cell>
          <cell r="Q169">
            <v>249724578.29574034</v>
          </cell>
          <cell r="R169">
            <v>255954074.7153042</v>
          </cell>
          <cell r="S169">
            <v>262339308.54535717</v>
          </cell>
          <cell r="T169">
            <v>268884173.22116143</v>
          </cell>
          <cell r="U169">
            <v>275592659.51386082</v>
          </cell>
          <cell r="V169">
            <v>282468857.96387768</v>
          </cell>
          <cell r="W169">
            <v>289516961.37514496</v>
          </cell>
          <cell r="X169">
            <v>296741267.37169391</v>
          </cell>
          <cell r="Y169">
            <v>304146181.01815659</v>
          </cell>
          <cell r="Z169">
            <v>311736217.50578094</v>
          </cell>
          <cell r="AA169">
            <v>319516004.90559578</v>
          </cell>
          <cell r="AB169">
            <v>327490286.99040598</v>
          </cell>
          <cell r="AC169">
            <v>335663926.1273365</v>
          </cell>
          <cell r="AD169">
            <v>344041906.24269027</v>
          </cell>
          <cell r="AE169">
            <v>352629335.86092788</v>
          </cell>
          <cell r="AF169">
            <v>323508917.47424167</v>
          </cell>
          <cell r="AG169">
            <v>331583022.37326807</v>
          </cell>
          <cell r="AH169">
            <v>339858979.89477015</v>
          </cell>
          <cell r="AI169">
            <v>348341836.35430968</v>
          </cell>
          <cell r="AJ169">
            <v>357036764.2253378</v>
          </cell>
          <cell r="AK169">
            <v>365949065.29314154</v>
          </cell>
          <cell r="AL169">
            <v>375084173.88764048</v>
          </cell>
          <cell r="AM169">
            <v>384447660.19700176</v>
          </cell>
          <cell r="AN169">
            <v>394045233.66409719</v>
          </cell>
          <cell r="AO169">
            <v>403882746.46787</v>
          </cell>
          <cell r="AP169">
            <v>365422147.76751161</v>
          </cell>
          <cell r="AQ169">
            <v>374544083.42386973</v>
          </cell>
          <cell r="AR169">
            <v>383894067.47163683</v>
          </cell>
          <cell r="AS169">
            <v>393477801.12059808</v>
          </cell>
          <cell r="AT169">
            <v>403301128.1107834</v>
          </cell>
        </row>
        <row r="170">
          <cell r="A170" t="str">
            <v>Total Expenses</v>
          </cell>
          <cell r="B170">
            <v>215306359.36126748</v>
          </cell>
          <cell r="C170">
            <v>210207182.38065073</v>
          </cell>
          <cell r="D170">
            <v>209796698.80314776</v>
          </cell>
          <cell r="E170">
            <v>215027998.23539683</v>
          </cell>
          <cell r="F170">
            <v>220390080.1534521</v>
          </cell>
          <cell r="G170">
            <v>225886214.11945876</v>
          </cell>
          <cell r="H170">
            <v>231519751.43461561</v>
          </cell>
          <cell r="I170">
            <v>237294127.18265134</v>
          </cell>
          <cell r="J170">
            <v>243212862.32438797</v>
          </cell>
          <cell r="K170">
            <v>249279565.84466803</v>
          </cell>
          <cell r="L170">
            <v>255497936.95295513</v>
          </cell>
          <cell r="M170">
            <v>261871767.33894935</v>
          </cell>
          <cell r="N170">
            <v>268404943.48459345</v>
          </cell>
          <cell r="O170">
            <v>275101449.03387862</v>
          </cell>
          <cell r="P170">
            <v>281965367.22189593</v>
          </cell>
          <cell r="Q170">
            <v>249724578.29574034</v>
          </cell>
          <cell r="R170">
            <v>255954074.7153042</v>
          </cell>
          <cell r="S170">
            <v>262339308.54535717</v>
          </cell>
          <cell r="T170">
            <v>268884173.22116143</v>
          </cell>
          <cell r="U170">
            <v>275592659.51386082</v>
          </cell>
          <cell r="V170">
            <v>282468857.96387768</v>
          </cell>
          <cell r="W170">
            <v>289516961.37514496</v>
          </cell>
          <cell r="X170">
            <v>296741267.37169391</v>
          </cell>
          <cell r="Y170">
            <v>304146181.01815659</v>
          </cell>
          <cell r="Z170">
            <v>311736217.50578094</v>
          </cell>
          <cell r="AA170">
            <v>319516004.90559578</v>
          </cell>
          <cell r="AB170">
            <v>327490286.99040598</v>
          </cell>
          <cell r="AC170">
            <v>335663926.1273365</v>
          </cell>
          <cell r="AD170">
            <v>344041906.24269027</v>
          </cell>
          <cell r="AE170">
            <v>352629335.86092788</v>
          </cell>
          <cell r="AF170">
            <v>323508917.47424167</v>
          </cell>
          <cell r="AG170">
            <v>331583022.37326807</v>
          </cell>
          <cell r="AH170">
            <v>339858979.89477015</v>
          </cell>
          <cell r="AI170">
            <v>348341836.35430968</v>
          </cell>
          <cell r="AJ170">
            <v>357036764.2253378</v>
          </cell>
          <cell r="AK170">
            <v>365949065.29314154</v>
          </cell>
          <cell r="AL170">
            <v>375084173.88764048</v>
          </cell>
          <cell r="AM170">
            <v>384447660.19700176</v>
          </cell>
          <cell r="AN170">
            <v>394045233.66409719</v>
          </cell>
          <cell r="AO170">
            <v>403882746.46787</v>
          </cell>
          <cell r="AP170">
            <v>365422147.76751161</v>
          </cell>
          <cell r="AQ170">
            <v>374544083.42386973</v>
          </cell>
          <cell r="AR170">
            <v>383894067.47163683</v>
          </cell>
          <cell r="AS170">
            <v>393477801.12059808</v>
          </cell>
          <cell r="AT170">
            <v>403301128.1107834</v>
          </cell>
        </row>
        <row r="172">
          <cell r="A172" t="str">
            <v>EBITDA</v>
          </cell>
          <cell r="B172">
            <v>48498850.638732493</v>
          </cell>
          <cell r="C172">
            <v>60193157.869349211</v>
          </cell>
          <cell r="D172">
            <v>67363649.953102201</v>
          </cell>
          <cell r="E172">
            <v>69061359.239759296</v>
          </cell>
          <cell r="F172">
            <v>70801511.25858289</v>
          </cell>
          <cell r="G172">
            <v>72585167.077877194</v>
          </cell>
          <cell r="H172">
            <v>74413414.29265368</v>
          </cell>
          <cell r="I172">
            <v>76287367.687799692</v>
          </cell>
          <cell r="J172">
            <v>78208169.917824268</v>
          </cell>
          <cell r="K172">
            <v>80176992.203599513</v>
          </cell>
          <cell r="L172">
            <v>82195035.046519041</v>
          </cell>
          <cell r="M172">
            <v>84263528.960511655</v>
          </cell>
          <cell r="N172">
            <v>86383735.222354054</v>
          </cell>
          <cell r="O172">
            <v>88556946.64074254</v>
          </cell>
          <cell r="P172">
            <v>90784488.344590783</v>
          </cell>
          <cell r="Q172">
            <v>78794663.1830872</v>
          </cell>
          <cell r="R172">
            <v>80778147.800494015</v>
          </cell>
          <cell r="S172">
            <v>82811219.533335865</v>
          </cell>
          <cell r="T172">
            <v>84895118.059498966</v>
          </cell>
          <cell r="U172">
            <v>87031114.048816025</v>
          </cell>
          <cell r="V172">
            <v>89220509.937866032</v>
          </cell>
          <cell r="W172">
            <v>91464640.724142373</v>
          </cell>
          <cell r="X172">
            <v>93764874.78007555</v>
          </cell>
          <cell r="Y172">
            <v>96122614.687407076</v>
          </cell>
          <cell r="Z172">
            <v>98539298.09242177</v>
          </cell>
          <cell r="AA172">
            <v>101016398.58256197</v>
          </cell>
          <cell r="AB172">
            <v>103555426.58495569</v>
          </cell>
          <cell r="AC172">
            <v>106157930.28740919</v>
          </cell>
          <cell r="AD172">
            <v>108825496.58242399</v>
          </cell>
          <cell r="AE172">
            <v>111559752.03481418</v>
          </cell>
          <cell r="AF172">
            <v>100581270.55507618</v>
          </cell>
          <cell r="AG172">
            <v>103109420.35678279</v>
          </cell>
          <cell r="AH172">
            <v>105700773.90353197</v>
          </cell>
          <cell r="AI172">
            <v>108356911.28894991</v>
          </cell>
          <cell r="AJ172">
            <v>111079452.10900325</v>
          </cell>
          <cell r="AK172">
            <v>113870056.44955796</v>
          </cell>
          <cell r="AL172">
            <v>116730425.89862645</v>
          </cell>
          <cell r="AM172">
            <v>119662304.58392179</v>
          </cell>
          <cell r="AN172">
            <v>122667480.2363494</v>
          </cell>
          <cell r="AO172">
            <v>125747785.28008771</v>
          </cell>
          <cell r="AP172">
            <v>111264133.39085937</v>
          </cell>
          <cell r="AQ172">
            <v>114059354.76346046</v>
          </cell>
          <cell r="AR172">
            <v>116924456.6703766</v>
          </cell>
          <cell r="AS172">
            <v>119861186.12496561</v>
          </cell>
          <cell r="AT172">
            <v>122871333.8159194</v>
          </cell>
        </row>
        <row r="173">
          <cell r="C173">
            <v>0.24112545094578652</v>
          </cell>
          <cell r="D173">
            <v>0.11912470349730997</v>
          </cell>
          <cell r="E173">
            <v>2.5202157065999486E-2</v>
          </cell>
          <cell r="F173">
            <v>2.5197187515269448E-2</v>
          </cell>
          <cell r="G173">
            <v>2.5192341061478052E-2</v>
          </cell>
          <cell r="H173">
            <v>2.5187614610226783E-2</v>
          </cell>
          <cell r="I173">
            <v>2.5183005147111137E-2</v>
          </cell>
          <cell r="J173">
            <v>2.5178509735521493E-2</v>
          </cell>
          <cell r="K173">
            <v>2.5174125514558776E-2</v>
          </cell>
          <cell r="L173">
            <v>2.516984969696745E-2</v>
          </cell>
          <cell r="M173">
            <v>2.5165679567165311E-2</v>
          </cell>
          <cell r="N173">
            <v>2.5161612479296824E-2</v>
          </cell>
          <cell r="O173">
            <v>2.5157645855375277E-2</v>
          </cell>
          <cell r="P173">
            <v>2.5153777183453796E-2</v>
          </cell>
          <cell r="Q173">
            <v>-0.13206909440293135</v>
          </cell>
          <cell r="R173">
            <v>2.517282944401944E-2</v>
          </cell>
          <cell r="S173">
            <v>2.5168585665805709E-2</v>
          </cell>
          <cell r="T173">
            <v>2.5164446773111804E-2</v>
          </cell>
          <cell r="U173">
            <v>2.5160410140663725E-2</v>
          </cell>
          <cell r="V173">
            <v>2.5156473210511399E-2</v>
          </cell>
          <cell r="W173">
            <v>2.5152633490205023E-2</v>
          </cell>
          <cell r="X173">
            <v>2.5148888551048909E-2</v>
          </cell>
          <cell r="Y173">
            <v>2.5145236026407281E-2</v>
          </cell>
          <cell r="Z173">
            <v>2.5141673610042714E-2</v>
          </cell>
          <cell r="AA173">
            <v>2.5138199054522303E-2</v>
          </cell>
          <cell r="AB173">
            <v>2.5134810169643362E-2</v>
          </cell>
          <cell r="AC173">
            <v>2.5131504820932182E-2</v>
          </cell>
          <cell r="AD173">
            <v>2.5128280928167213E-2</v>
          </cell>
          <cell r="AE173">
            <v>2.5125136463946873E-2</v>
          </cell>
          <cell r="AF173">
            <v>-9.8408980653811096E-2</v>
          </cell>
          <cell r="AG173">
            <v>2.5135393376466197E-2</v>
          </cell>
          <cell r="AH173">
            <v>2.5132073653236331E-2</v>
          </cell>
          <cell r="AI173">
            <v>2.5128835743833511E-2</v>
          </cell>
          <cell r="AJ173">
            <v>2.5125677611770314E-2</v>
          </cell>
          <cell r="AK173">
            <v>2.5122597272232428E-2</v>
          </cell>
          <cell r="AL173">
            <v>2.5119592790713741E-2</v>
          </cell>
          <cell r="AM173">
            <v>2.5116662281704505E-2</v>
          </cell>
          <cell r="AN173">
            <v>2.511380390739526E-2</v>
          </cell>
          <cell r="AO173">
            <v>2.5111015876443599E-2</v>
          </cell>
          <cell r="AP173">
            <v>-0.11518017479964193</v>
          </cell>
          <cell r="AQ173">
            <v>2.5122393779689611E-2</v>
          </cell>
          <cell r="AR173">
            <v>2.5119394308847909E-2</v>
          </cell>
          <cell r="AS173">
            <v>2.5116468685999482E-2</v>
          </cell>
          <cell r="AT173">
            <v>2.5113615076489015E-2</v>
          </cell>
        </row>
        <row r="174">
          <cell r="A174" t="str">
            <v>Depreciation</v>
          </cell>
          <cell r="B174">
            <v>22850084.488805398</v>
          </cell>
          <cell r="C174">
            <v>43996803.854385249</v>
          </cell>
          <cell r="D174">
            <v>40711309.559765145</v>
          </cell>
          <cell r="E174">
            <v>37680410.763990149</v>
          </cell>
          <cell r="F174">
            <v>34867736.681510948</v>
          </cell>
          <cell r="G174">
            <v>32273287.312327549</v>
          </cell>
          <cell r="H174">
            <v>29866753.668482199</v>
          </cell>
          <cell r="I174">
            <v>27648135.749974903</v>
          </cell>
          <cell r="J174">
            <v>27284427.894481897</v>
          </cell>
          <cell r="K174">
            <v>27278366.096890349</v>
          </cell>
          <cell r="L174">
            <v>27284427.894481897</v>
          </cell>
          <cell r="M174">
            <v>27278366.096890349</v>
          </cell>
          <cell r="N174">
            <v>27284427.894481897</v>
          </cell>
          <cell r="O174">
            <v>27278366.096890349</v>
          </cell>
          <cell r="P174">
            <v>27284427.894481897</v>
          </cell>
          <cell r="Q174">
            <v>27278366.096890349</v>
          </cell>
          <cell r="R174">
            <v>27284427.894481897</v>
          </cell>
          <cell r="S174">
            <v>27278366.096890349</v>
          </cell>
          <cell r="T174">
            <v>27284427.894481897</v>
          </cell>
          <cell r="U174">
            <v>27278366.096890349</v>
          </cell>
          <cell r="V174">
            <v>13760557.467733849</v>
          </cell>
          <cell r="W174">
            <v>236687.04098579998</v>
          </cell>
          <cell r="X174">
            <v>236687.04098579998</v>
          </cell>
          <cell r="Y174">
            <v>236687.04098579998</v>
          </cell>
          <cell r="Z174">
            <v>236687.04098579998</v>
          </cell>
          <cell r="AA174">
            <v>236687.04098579998</v>
          </cell>
          <cell r="AB174">
            <v>236687.04098579998</v>
          </cell>
          <cell r="AC174">
            <v>236687.04098579998</v>
          </cell>
          <cell r="AD174">
            <v>236687.04098579998</v>
          </cell>
          <cell r="AE174">
            <v>236687.04098579998</v>
          </cell>
          <cell r="AF174">
            <v>236687.04098579998</v>
          </cell>
          <cell r="AG174">
            <v>236687.04098579998</v>
          </cell>
          <cell r="AH174">
            <v>236687.04098579998</v>
          </cell>
          <cell r="AI174">
            <v>236687.04098579998</v>
          </cell>
          <cell r="AJ174">
            <v>236687.04098579998</v>
          </cell>
          <cell r="AK174">
            <v>236687.04098579998</v>
          </cell>
          <cell r="AL174">
            <v>236687.04098579998</v>
          </cell>
          <cell r="AM174">
            <v>236687.04098579998</v>
          </cell>
          <cell r="AN174">
            <v>236687.04098579998</v>
          </cell>
          <cell r="AO174">
            <v>118343.52049289999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</row>
        <row r="175">
          <cell r="A175" t="str">
            <v>Depreciation from Capital Expenditures</v>
          </cell>
          <cell r="B175">
            <v>98593.749999999985</v>
          </cell>
          <cell r="C175">
            <v>290858.13541666663</v>
          </cell>
          <cell r="D175">
            <v>473679.04713541665</v>
          </cell>
          <cell r="E175">
            <v>647924.64831380208</v>
          </cell>
          <cell r="F175">
            <v>814327.05618831376</v>
          </cell>
          <cell r="G175">
            <v>973636.69092635484</v>
          </cell>
          <cell r="H175">
            <v>1126491.2748661803</v>
          </cell>
          <cell r="I175">
            <v>1273544.4734045013</v>
          </cell>
          <cell r="J175">
            <v>1422696.5019062806</v>
          </cell>
          <cell r="K175">
            <v>1575551.0394539372</v>
          </cell>
          <cell r="L175">
            <v>1732253.2321069525</v>
          </cell>
          <cell r="M175">
            <v>1892846.6879096262</v>
          </cell>
          <cell r="N175">
            <v>2057481.2717740336</v>
          </cell>
          <cell r="O175">
            <v>2226205.4285683837</v>
          </cell>
          <cell r="P175">
            <v>2399173.9809492603</v>
          </cell>
          <cell r="Q175">
            <v>2576440.4554729913</v>
          </cell>
          <cell r="R175">
            <v>2758164.8835264826</v>
          </cell>
          <cell r="S175">
            <v>2944406.1306146439</v>
          </cell>
          <cell r="T175">
            <v>3135329.7005466772</v>
          </cell>
          <cell r="U175">
            <v>3331000.0680603436</v>
          </cell>
          <cell r="V175">
            <v>3472931.7780951858</v>
          </cell>
          <cell r="W175">
            <v>3559755.0725475652</v>
          </cell>
          <cell r="X175">
            <v>3648748.9493612535</v>
          </cell>
          <cell r="Y175">
            <v>3739967.6730952845</v>
          </cell>
          <cell r="Z175">
            <v>3833466.8649226674</v>
          </cell>
          <cell r="AA175">
            <v>3929303.5365457335</v>
          </cell>
          <cell r="AB175">
            <v>4027536.1249593766</v>
          </cell>
          <cell r="AC175">
            <v>4128224.5280833603</v>
          </cell>
          <cell r="AD175">
            <v>4231430.1412854437</v>
          </cell>
          <cell r="AE175">
            <v>4337215.8948175795</v>
          </cell>
          <cell r="AF175">
            <v>4445646.2921880204</v>
          </cell>
          <cell r="AG175">
            <v>4556787.4494927181</v>
          </cell>
          <cell r="AH175">
            <v>4670707.1357300356</v>
          </cell>
          <cell r="AI175">
            <v>4787474.8141232859</v>
          </cell>
          <cell r="AJ175">
            <v>4907161.68447637</v>
          </cell>
          <cell r="AK175">
            <v>5029840.7265882771</v>
          </cell>
          <cell r="AL175">
            <v>5155586.7447529845</v>
          </cell>
          <cell r="AM175">
            <v>5284476.4133718079</v>
          </cell>
          <cell r="AN175">
            <v>5416588.3237061035</v>
          </cell>
          <cell r="AO175">
            <v>5552003.0317987558</v>
          </cell>
          <cell r="AP175">
            <v>5690803.1075937236</v>
          </cell>
          <cell r="AQ175">
            <v>5833073.1852835668</v>
          </cell>
          <cell r="AR175">
            <v>5978900.0149156563</v>
          </cell>
          <cell r="AS175">
            <v>6128372.5152885458</v>
          </cell>
          <cell r="AT175">
            <v>68222888.369771406</v>
          </cell>
        </row>
        <row r="177">
          <cell r="A177" t="str">
            <v>Pretax Income</v>
          </cell>
          <cell r="B177">
            <v>25550172.399927095</v>
          </cell>
          <cell r="C177">
            <v>15905495.879547296</v>
          </cell>
          <cell r="D177">
            <v>26178661.34620164</v>
          </cell>
          <cell r="E177">
            <v>30733023.827455346</v>
          </cell>
          <cell r="F177">
            <v>35119447.520883627</v>
          </cell>
          <cell r="G177">
            <v>39338243.074623287</v>
          </cell>
          <cell r="H177">
            <v>43420169.349305302</v>
          </cell>
          <cell r="I177">
            <v>47365687.464420281</v>
          </cell>
          <cell r="J177">
            <v>49501045.521436088</v>
          </cell>
          <cell r="K177">
            <v>51323075.067255229</v>
          </cell>
          <cell r="L177">
            <v>53178353.91993019</v>
          </cell>
          <cell r="M177">
            <v>55092316.175711684</v>
          </cell>
          <cell r="N177">
            <v>57041826.056098126</v>
          </cell>
          <cell r="O177">
            <v>59052375.11528381</v>
          </cell>
          <cell r="P177">
            <v>61100886.469159625</v>
          </cell>
          <cell r="Q177">
            <v>48939856.630723864</v>
          </cell>
          <cell r="R177">
            <v>50735555.022485636</v>
          </cell>
          <cell r="S177">
            <v>52588447.305830874</v>
          </cell>
          <cell r="T177">
            <v>54475360.464470394</v>
          </cell>
          <cell r="U177">
            <v>56421747.883865334</v>
          </cell>
          <cell r="V177">
            <v>71987020.692037001</v>
          </cell>
          <cell r="W177">
            <v>87668198.61060901</v>
          </cell>
          <cell r="X177">
            <v>89879438.789728507</v>
          </cell>
          <cell r="Y177">
            <v>92145959.973325998</v>
          </cell>
          <cell r="Z177">
            <v>94469144.186513305</v>
          </cell>
          <cell r="AA177">
            <v>96850408.005030438</v>
          </cell>
          <cell r="AB177">
            <v>99291203.41901052</v>
          </cell>
          <cell r="AC177">
            <v>101793018.71834004</v>
          </cell>
          <cell r="AD177">
            <v>104357379.40015274</v>
          </cell>
          <cell r="AE177">
            <v>106985849.09901081</v>
          </cell>
          <cell r="AF177">
            <v>95898937.22190237</v>
          </cell>
          <cell r="AG177">
            <v>98315945.866304278</v>
          </cell>
          <cell r="AH177">
            <v>100793379.72681615</v>
          </cell>
          <cell r="AI177">
            <v>103332749.43384083</v>
          </cell>
          <cell r="AJ177">
            <v>105935603.38354108</v>
          </cell>
          <cell r="AK177">
            <v>108603528.68198389</v>
          </cell>
          <cell r="AL177">
            <v>111338152.11288767</v>
          </cell>
          <cell r="AM177">
            <v>114141141.1295642</v>
          </cell>
          <cell r="AN177">
            <v>117014204.87165751</v>
          </cell>
          <cell r="AO177">
            <v>120077438.72779606</v>
          </cell>
          <cell r="AP177">
            <v>105573330.28326564</v>
          </cell>
          <cell r="AQ177">
            <v>108226281.57817689</v>
          </cell>
          <cell r="AR177">
            <v>110945556.65546094</v>
          </cell>
          <cell r="AS177">
            <v>113732813.60967706</v>
          </cell>
          <cell r="AT177">
            <v>54648445.446147993</v>
          </cell>
        </row>
        <row r="178">
          <cell r="A178" t="str">
            <v>Income Taxes</v>
          </cell>
          <cell r="B178">
            <v>10354207.365070455</v>
          </cell>
          <cell r="C178">
            <v>6445702.2051865421</v>
          </cell>
          <cell r="D178">
            <v>10608902.510548215</v>
          </cell>
          <cell r="E178">
            <v>12454557.906076279</v>
          </cell>
          <cell r="F178">
            <v>14232156.107838091</v>
          </cell>
          <cell r="G178">
            <v>15941823.005991086</v>
          </cell>
          <cell r="H178">
            <v>17596023.628805973</v>
          </cell>
          <cell r="I178">
            <v>19194944.84495632</v>
          </cell>
          <cell r="J178">
            <v>20060298.697561976</v>
          </cell>
          <cell r="K178">
            <v>20798676.171005182</v>
          </cell>
          <cell r="L178">
            <v>21550527.92605171</v>
          </cell>
          <cell r="M178">
            <v>22326161.130207159</v>
          </cell>
          <cell r="N178">
            <v>23116200.009233765</v>
          </cell>
          <cell r="O178">
            <v>23930975.015468765</v>
          </cell>
          <cell r="P178">
            <v>24761134.241626937</v>
          </cell>
          <cell r="Q178">
            <v>19832876.899600845</v>
          </cell>
          <cell r="R178">
            <v>20560583.672862303</v>
          </cell>
          <cell r="S178">
            <v>21311468.27068796</v>
          </cell>
          <cell r="T178">
            <v>22076139.828226626</v>
          </cell>
          <cell r="U178">
            <v>22864913.329936426</v>
          </cell>
          <cell r="V178">
            <v>29172740.135447994</v>
          </cell>
          <cell r="W178">
            <v>35527537.486949302</v>
          </cell>
          <cell r="X178">
            <v>36423642.569537476</v>
          </cell>
          <cell r="Y178">
            <v>37342150.279190361</v>
          </cell>
          <cell r="Z178">
            <v>38283620.681584515</v>
          </cell>
          <cell r="AA178">
            <v>39248627.844038583</v>
          </cell>
          <cell r="AB178">
            <v>40237760.185554013</v>
          </cell>
          <cell r="AC178">
            <v>41251620.835607298</v>
          </cell>
          <cell r="AD178">
            <v>42290828.001911901</v>
          </cell>
          <cell r="AE178">
            <v>43356015.347374134</v>
          </cell>
          <cell r="AF178">
            <v>38863044.309175938</v>
          </cell>
          <cell r="AG178">
            <v>39842537.062319808</v>
          </cell>
          <cell r="AH178">
            <v>40846517.134292245</v>
          </cell>
          <cell r="AI178">
            <v>41875596.708063997</v>
          </cell>
          <cell r="AJ178">
            <v>42930403.271180019</v>
          </cell>
          <cell r="AK178">
            <v>44011579.99837397</v>
          </cell>
          <cell r="AL178">
            <v>45119786.143747725</v>
          </cell>
          <cell r="AM178">
            <v>46255697.442755893</v>
          </cell>
          <cell r="AN178">
            <v>47420006.524239205</v>
          </cell>
          <cell r="AO178">
            <v>48661382.044439353</v>
          </cell>
          <cell r="AP178">
            <v>42783592.097293399</v>
          </cell>
          <cell r="AQ178">
            <v>43858700.609556183</v>
          </cell>
          <cell r="AR178">
            <v>44960686.834625542</v>
          </cell>
          <cell r="AS178">
            <v>46090222.71532163</v>
          </cell>
          <cell r="AT178">
            <v>22146282.517051473</v>
          </cell>
        </row>
        <row r="180">
          <cell r="A180" t="str">
            <v>Net Income</v>
          </cell>
          <cell r="B180">
            <v>15195965.03485664</v>
          </cell>
          <cell r="C180">
            <v>9459793.674360754</v>
          </cell>
          <cell r="D180">
            <v>15569758.835653424</v>
          </cell>
          <cell r="E180">
            <v>18278465.921379067</v>
          </cell>
          <cell r="F180">
            <v>20887291.413045537</v>
          </cell>
          <cell r="G180">
            <v>23396420.0686322</v>
          </cell>
          <cell r="H180">
            <v>25824145.720499329</v>
          </cell>
          <cell r="I180">
            <v>28170742.619463962</v>
          </cell>
          <cell r="J180">
            <v>29440746.823874112</v>
          </cell>
          <cell r="K180">
            <v>30524398.896250047</v>
          </cell>
          <cell r="L180">
            <v>31627825.99387848</v>
          </cell>
          <cell r="M180">
            <v>32766155.045504525</v>
          </cell>
          <cell r="N180">
            <v>33925626.046864361</v>
          </cell>
          <cell r="O180">
            <v>35121400.099815041</v>
          </cell>
          <cell r="P180">
            <v>36339752.227532685</v>
          </cell>
          <cell r="Q180">
            <v>29106979.731123019</v>
          </cell>
          <cell r="R180">
            <v>30174971.349623334</v>
          </cell>
          <cell r="S180">
            <v>31276979.035142913</v>
          </cell>
          <cell r="T180">
            <v>32399220.636243768</v>
          </cell>
          <cell r="U180">
            <v>33556834.553928912</v>
          </cell>
          <cell r="V180">
            <v>42814280.556589007</v>
          </cell>
          <cell r="W180">
            <v>52140661.123659708</v>
          </cell>
          <cell r="X180">
            <v>53455796.220191032</v>
          </cell>
          <cell r="Y180">
            <v>54803809.694135636</v>
          </cell>
          <cell r="Z180">
            <v>56185523.50492879</v>
          </cell>
          <cell r="AA180">
            <v>57601780.160991855</v>
          </cell>
          <cell r="AB180">
            <v>59053443.233456507</v>
          </cell>
          <cell r="AC180">
            <v>60541397.882732742</v>
          </cell>
          <cell r="AD180">
            <v>62066551.398240842</v>
          </cell>
          <cell r="AE180">
            <v>63629833.751636676</v>
          </cell>
          <cell r="AF180">
            <v>57035892.912726432</v>
          </cell>
          <cell r="AG180">
            <v>58473408.803984471</v>
          </cell>
          <cell r="AH180">
            <v>59946862.592523903</v>
          </cell>
          <cell r="AI180">
            <v>61457152.725776829</v>
          </cell>
          <cell r="AJ180">
            <v>63005200.112361059</v>
          </cell>
          <cell r="AK180">
            <v>64591948.683609918</v>
          </cell>
          <cell r="AL180">
            <v>66218365.969139941</v>
          </cell>
          <cell r="AM180">
            <v>67885443.686808303</v>
          </cell>
          <cell r="AN180">
            <v>69594198.347418308</v>
          </cell>
          <cell r="AO180">
            <v>71416056.683356702</v>
          </cell>
          <cell r="AP180">
            <v>62789738.185972236</v>
          </cell>
          <cell r="AQ180">
            <v>64367580.968620703</v>
          </cell>
          <cell r="AR180">
            <v>65984869.820835397</v>
          </cell>
          <cell r="AS180">
            <v>67642590.894355431</v>
          </cell>
          <cell r="AT180">
            <v>32502162.92909652</v>
          </cell>
        </row>
        <row r="182">
          <cell r="A182" t="str">
            <v>Depreciation</v>
          </cell>
          <cell r="B182">
            <v>22850084.488805398</v>
          </cell>
          <cell r="C182">
            <v>43996803.854385249</v>
          </cell>
          <cell r="D182">
            <v>40711309.559765145</v>
          </cell>
          <cell r="E182">
            <v>37680410.763990149</v>
          </cell>
          <cell r="F182">
            <v>34867736.681510948</v>
          </cell>
          <cell r="G182">
            <v>32273287.312327549</v>
          </cell>
          <cell r="H182">
            <v>29866753.668482199</v>
          </cell>
          <cell r="I182">
            <v>27648135.749974903</v>
          </cell>
          <cell r="J182">
            <v>27284427.894481897</v>
          </cell>
          <cell r="K182">
            <v>27278366.096890349</v>
          </cell>
          <cell r="L182">
            <v>27284427.894481897</v>
          </cell>
          <cell r="M182">
            <v>27278366.096890349</v>
          </cell>
          <cell r="N182">
            <v>27284427.894481897</v>
          </cell>
          <cell r="O182">
            <v>27278366.096890349</v>
          </cell>
          <cell r="P182">
            <v>27284427.894481897</v>
          </cell>
          <cell r="Q182">
            <v>27278366.096890349</v>
          </cell>
          <cell r="R182">
            <v>27284427.894481897</v>
          </cell>
          <cell r="S182">
            <v>27278366.096890349</v>
          </cell>
          <cell r="T182">
            <v>27284427.894481897</v>
          </cell>
          <cell r="U182">
            <v>27278366.096890349</v>
          </cell>
          <cell r="V182">
            <v>13760557.467733849</v>
          </cell>
          <cell r="W182">
            <v>236687.04098579998</v>
          </cell>
          <cell r="X182">
            <v>236687.04098579998</v>
          </cell>
          <cell r="Y182">
            <v>236687.04098579998</v>
          </cell>
          <cell r="Z182">
            <v>236687.04098579998</v>
          </cell>
          <cell r="AA182">
            <v>236687.04098579998</v>
          </cell>
          <cell r="AB182">
            <v>236687.04098579998</v>
          </cell>
          <cell r="AC182">
            <v>236687.04098579998</v>
          </cell>
          <cell r="AD182">
            <v>236687.04098579998</v>
          </cell>
          <cell r="AE182">
            <v>236687.04098579998</v>
          </cell>
          <cell r="AF182">
            <v>236687.04098579998</v>
          </cell>
          <cell r="AG182">
            <v>236687.04098579998</v>
          </cell>
          <cell r="AH182">
            <v>236687.04098579998</v>
          </cell>
          <cell r="AI182">
            <v>236687.04098579998</v>
          </cell>
          <cell r="AJ182">
            <v>236687.04098579998</v>
          </cell>
          <cell r="AK182">
            <v>236687.04098579998</v>
          </cell>
          <cell r="AL182">
            <v>236687.04098579998</v>
          </cell>
          <cell r="AM182">
            <v>236687.04098579998</v>
          </cell>
          <cell r="AN182">
            <v>236687.04098579998</v>
          </cell>
          <cell r="AO182">
            <v>118343.52049289999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</row>
        <row r="183">
          <cell r="A183" t="str">
            <v>Capital Expenditures</v>
          </cell>
          <cell r="B183">
            <v>2629166.6666666665</v>
          </cell>
          <cell r="C183">
            <v>2694895.833333333</v>
          </cell>
          <cell r="D183">
            <v>2762268.2291666665</v>
          </cell>
          <cell r="E183">
            <v>2831324.934895833</v>
          </cell>
          <cell r="F183">
            <v>2902108.0582682285</v>
          </cell>
          <cell r="G183">
            <v>2974660.7597249341</v>
          </cell>
          <cell r="H183">
            <v>3049027.2787180571</v>
          </cell>
          <cell r="I183">
            <v>3125252.9606860084</v>
          </cell>
          <cell r="J183">
            <v>3203384.2847031583</v>
          </cell>
          <cell r="K183">
            <v>3283468.8918207372</v>
          </cell>
          <cell r="L183">
            <v>3365555.6141162552</v>
          </cell>
          <cell r="M183">
            <v>3449694.5044691614</v>
          </cell>
          <cell r="N183">
            <v>3535936.8670808901</v>
          </cell>
          <cell r="O183">
            <v>3624335.2887579119</v>
          </cell>
          <cell r="P183">
            <v>3714943.6709768595</v>
          </cell>
          <cell r="Q183">
            <v>3807817.2627512808</v>
          </cell>
          <cell r="R183">
            <v>3903012.6943200626</v>
          </cell>
          <cell r="S183">
            <v>4000588.0116780638</v>
          </cell>
          <cell r="T183">
            <v>4100602.711970015</v>
          </cell>
          <cell r="U183">
            <v>4203117.7797692651</v>
          </cell>
          <cell r="V183">
            <v>4308195.7242634967</v>
          </cell>
          <cell r="W183">
            <v>4415900.6173700839</v>
          </cell>
          <cell r="X183">
            <v>4526298.132804336</v>
          </cell>
          <cell r="Y183">
            <v>4639455.5861244444</v>
          </cell>
          <cell r="Z183">
            <v>4755441.9757775553</v>
          </cell>
          <cell r="AA183">
            <v>4874328.0251719933</v>
          </cell>
          <cell r="AB183">
            <v>4996186.2258012928</v>
          </cell>
          <cell r="AC183">
            <v>5121090.8814463243</v>
          </cell>
          <cell r="AD183">
            <v>5249118.1534824818</v>
          </cell>
          <cell r="AE183">
            <v>5380346.1073195431</v>
          </cell>
          <cell r="AF183">
            <v>5514854.7600025311</v>
          </cell>
          <cell r="AG183">
            <v>5652726.1290025935</v>
          </cell>
          <cell r="AH183">
            <v>5794044.2822276577</v>
          </cell>
          <cell r="AI183">
            <v>5938895.3892833488</v>
          </cell>
          <cell r="AJ183">
            <v>6087367.7740154322</v>
          </cell>
          <cell r="AK183">
            <v>6239551.9683658173</v>
          </cell>
          <cell r="AL183">
            <v>6395540.7675749622</v>
          </cell>
          <cell r="AM183">
            <v>6555429.2867643358</v>
          </cell>
          <cell r="AN183">
            <v>6719315.0189334434</v>
          </cell>
          <cell r="AO183">
            <v>6887297.8944067787</v>
          </cell>
          <cell r="AP183">
            <v>7059480.3417669479</v>
          </cell>
          <cell r="AQ183">
            <v>7235967.350311121</v>
          </cell>
          <cell r="AR183">
            <v>7416866.5340688983</v>
          </cell>
          <cell r="AS183">
            <v>7602288.1974206204</v>
          </cell>
          <cell r="AT183">
            <v>7792345.4023561347</v>
          </cell>
        </row>
        <row r="184">
          <cell r="A184" t="str">
            <v>Depreciation from Capital Expenditures</v>
          </cell>
          <cell r="B184">
            <v>98593.749999999985</v>
          </cell>
          <cell r="C184">
            <v>290858.13541666663</v>
          </cell>
          <cell r="D184">
            <v>473679.04713541665</v>
          </cell>
          <cell r="E184">
            <v>647924.64831380208</v>
          </cell>
          <cell r="F184">
            <v>814327.05618831376</v>
          </cell>
          <cell r="G184">
            <v>973636.69092635484</v>
          </cell>
          <cell r="H184">
            <v>1126491.2748661803</v>
          </cell>
          <cell r="I184">
            <v>1273544.4734045013</v>
          </cell>
          <cell r="J184">
            <v>1422696.5019062806</v>
          </cell>
          <cell r="K184">
            <v>1575551.0394539372</v>
          </cell>
          <cell r="L184">
            <v>1732253.2321069525</v>
          </cell>
          <cell r="M184">
            <v>1892846.6879096262</v>
          </cell>
          <cell r="N184">
            <v>2057481.2717740336</v>
          </cell>
          <cell r="O184">
            <v>2226205.4285683837</v>
          </cell>
          <cell r="P184">
            <v>2399173.9809492603</v>
          </cell>
          <cell r="Q184">
            <v>2576440.4554729913</v>
          </cell>
          <cell r="R184">
            <v>2758164.8835264826</v>
          </cell>
          <cell r="S184">
            <v>2944406.1306146439</v>
          </cell>
          <cell r="T184">
            <v>3135329.7005466772</v>
          </cell>
          <cell r="U184">
            <v>3331000.0680603436</v>
          </cell>
          <cell r="V184">
            <v>3472931.7780951858</v>
          </cell>
          <cell r="W184">
            <v>3559755.0725475652</v>
          </cell>
          <cell r="X184">
            <v>3648748.9493612535</v>
          </cell>
          <cell r="Y184">
            <v>3739967.6730952845</v>
          </cell>
          <cell r="Z184">
            <v>3833466.8649226674</v>
          </cell>
          <cell r="AA184">
            <v>3929303.5365457335</v>
          </cell>
          <cell r="AB184">
            <v>4027536.1249593766</v>
          </cell>
          <cell r="AC184">
            <v>4128224.5280833603</v>
          </cell>
          <cell r="AD184">
            <v>4231430.1412854437</v>
          </cell>
          <cell r="AE184">
            <v>4337215.8948175795</v>
          </cell>
          <cell r="AF184">
            <v>4445646.2921880204</v>
          </cell>
          <cell r="AG184">
            <v>4556787.4494927181</v>
          </cell>
          <cell r="AH184">
            <v>4670707.1357300356</v>
          </cell>
          <cell r="AI184">
            <v>4787474.8141232859</v>
          </cell>
          <cell r="AJ184">
            <v>4907161.68447637</v>
          </cell>
          <cell r="AK184">
            <v>5029840.7265882771</v>
          </cell>
          <cell r="AL184">
            <v>5155586.7447529845</v>
          </cell>
          <cell r="AM184">
            <v>5284476.4133718079</v>
          </cell>
          <cell r="AN184">
            <v>5416588.3237061035</v>
          </cell>
          <cell r="AO184">
            <v>5552003.0317987558</v>
          </cell>
          <cell r="AP184">
            <v>5690803.1075937236</v>
          </cell>
          <cell r="AQ184">
            <v>5833073.1852835668</v>
          </cell>
          <cell r="AR184">
            <v>5978900.0149156563</v>
          </cell>
          <cell r="AS184">
            <v>6128372.5152885458</v>
          </cell>
          <cell r="AT184">
            <v>68222888.369771406</v>
          </cell>
        </row>
        <row r="186">
          <cell r="A186" t="str">
            <v>Cash Flow</v>
          </cell>
          <cell r="B186">
            <v>35515476.606995374</v>
          </cell>
          <cell r="C186">
            <v>51052559.83082933</v>
          </cell>
          <cell r="D186">
            <v>53992479.213387325</v>
          </cell>
          <cell r="E186">
            <v>53775476.398787186</v>
          </cell>
          <cell r="F186">
            <v>53667247.092476569</v>
          </cell>
          <cell r="G186">
            <v>53668683.31216117</v>
          </cell>
          <cell r="H186">
            <v>53768363.385129653</v>
          </cell>
          <cell r="I186">
            <v>53967169.882157363</v>
          </cell>
          <cell r="J186">
            <v>54944486.935559139</v>
          </cell>
          <cell r="K186">
            <v>56094847.140773602</v>
          </cell>
          <cell r="L186">
            <v>57278951.506351084</v>
          </cell>
          <cell r="M186">
            <v>58487673.325835332</v>
          </cell>
          <cell r="N186">
            <v>59731598.3460394</v>
          </cell>
          <cell r="O186">
            <v>61001636.336515859</v>
          </cell>
          <cell r="P186">
            <v>62308410.43198698</v>
          </cell>
          <cell r="Q186">
            <v>55153969.020735078</v>
          </cell>
          <cell r="R186">
            <v>56314551.433311656</v>
          </cell>
          <cell r="S186">
            <v>57499163.250969842</v>
          </cell>
          <cell r="T186">
            <v>58718375.519302323</v>
          </cell>
          <cell r="U186">
            <v>59963082.939110339</v>
          </cell>
          <cell r="V186">
            <v>55739574.078154542</v>
          </cell>
          <cell r="W186">
            <v>51521202.619822986</v>
          </cell>
          <cell r="X186">
            <v>52814934.077733755</v>
          </cell>
          <cell r="Y186">
            <v>54141008.82209228</v>
          </cell>
          <cell r="Z186">
            <v>55500235.435059704</v>
          </cell>
          <cell r="AA186">
            <v>56893442.713351391</v>
          </cell>
          <cell r="AB186">
            <v>58321480.173600391</v>
          </cell>
          <cell r="AC186">
            <v>59785218.570355579</v>
          </cell>
          <cell r="AD186">
            <v>61285550.427029602</v>
          </cell>
          <cell r="AE186">
            <v>62823390.580120519</v>
          </cell>
          <cell r="AF186">
            <v>56203371.48589772</v>
          </cell>
          <cell r="AG186">
            <v>57614157.165460393</v>
          </cell>
          <cell r="AH186">
            <v>59060212.487012081</v>
          </cell>
          <cell r="AI186">
            <v>60542419.191602565</v>
          </cell>
          <cell r="AJ186">
            <v>62061681.063807793</v>
          </cell>
          <cell r="AK186">
            <v>63618924.482818179</v>
          </cell>
          <cell r="AL186">
            <v>65215098.987303764</v>
          </cell>
          <cell r="AM186">
            <v>66851177.854401566</v>
          </cell>
          <cell r="AN186">
            <v>68528158.693176761</v>
          </cell>
          <cell r="AO186">
            <v>70199105.341241568</v>
          </cell>
          <cell r="AP186">
            <v>61421060.951799013</v>
          </cell>
          <cell r="AQ186">
            <v>62964686.803593144</v>
          </cell>
          <cell r="AR186">
            <v>64546903.301682159</v>
          </cell>
          <cell r="AS186">
            <v>66168675.212223358</v>
          </cell>
          <cell r="AT186">
            <v>92932705.896511793</v>
          </cell>
        </row>
        <row r="187">
          <cell r="A187" t="str">
            <v>Present Value Factor</v>
          </cell>
          <cell r="B187">
            <v>0.95779999999999998</v>
          </cell>
          <cell r="C187">
            <v>0.87870000000000004</v>
          </cell>
          <cell r="D187">
            <v>0.80620000000000003</v>
          </cell>
          <cell r="E187">
            <v>0.73960000000000004</v>
          </cell>
          <cell r="F187">
            <v>0.67849999999999999</v>
          </cell>
          <cell r="G187">
            <v>0.62250000000000005</v>
          </cell>
          <cell r="H187">
            <v>0.57110000000000005</v>
          </cell>
          <cell r="I187">
            <v>0.52400000000000002</v>
          </cell>
          <cell r="J187">
            <v>0.48070000000000002</v>
          </cell>
          <cell r="K187">
            <v>0.441</v>
          </cell>
          <cell r="L187">
            <v>0.40460000000000002</v>
          </cell>
          <cell r="M187">
            <v>0.37119999999999997</v>
          </cell>
          <cell r="N187">
            <v>0.34050000000000002</v>
          </cell>
          <cell r="O187">
            <v>0.31240000000000001</v>
          </cell>
          <cell r="P187">
            <v>0.28660000000000002</v>
          </cell>
          <cell r="Q187">
            <v>0.26300000000000001</v>
          </cell>
          <cell r="R187">
            <v>0.2412</v>
          </cell>
          <cell r="S187">
            <v>0.2213</v>
          </cell>
          <cell r="T187">
            <v>0.2031</v>
          </cell>
          <cell r="U187">
            <v>0.18629999999999999</v>
          </cell>
          <cell r="V187">
            <v>0.1709</v>
          </cell>
          <cell r="W187">
            <v>0.15679999999999999</v>
          </cell>
          <cell r="X187">
            <v>0.14380000000000001</v>
          </cell>
          <cell r="Y187">
            <v>0.13200000000000001</v>
          </cell>
          <cell r="Z187">
            <v>0.1211</v>
          </cell>
          <cell r="AA187">
            <v>0.1111</v>
          </cell>
          <cell r="AB187">
            <v>0.1019</v>
          </cell>
          <cell r="AC187">
            <v>9.35E-2</v>
          </cell>
          <cell r="AD187">
            <v>8.5800000000000001E-2</v>
          </cell>
          <cell r="AE187">
            <v>7.8700000000000006E-2</v>
          </cell>
          <cell r="AF187">
            <v>7.22E-2</v>
          </cell>
          <cell r="AG187">
            <v>6.6199999999999995E-2</v>
          </cell>
          <cell r="AH187">
            <v>6.08E-2</v>
          </cell>
          <cell r="AI187">
            <v>5.57E-2</v>
          </cell>
          <cell r="AJ187">
            <v>5.11E-2</v>
          </cell>
          <cell r="AK187">
            <v>4.6899999999999997E-2</v>
          </cell>
          <cell r="AL187">
            <v>4.2999999999999997E-2</v>
          </cell>
          <cell r="AM187">
            <v>3.95E-2</v>
          </cell>
          <cell r="AN187">
            <v>3.6200000000000003E-2</v>
          </cell>
          <cell r="AO187">
            <v>3.32E-2</v>
          </cell>
          <cell r="AP187">
            <v>3.0499999999999999E-2</v>
          </cell>
          <cell r="AQ187">
            <v>2.8000000000000001E-2</v>
          </cell>
          <cell r="AR187">
            <v>2.5700000000000001E-2</v>
          </cell>
          <cell r="AS187">
            <v>2.35E-2</v>
          </cell>
          <cell r="AT187">
            <v>2.1600000000000001E-2</v>
          </cell>
        </row>
        <row r="188">
          <cell r="A188" t="str">
            <v>Present Value Cash Flow</v>
          </cell>
          <cell r="B188">
            <v>34016723.494180165</v>
          </cell>
          <cell r="C188">
            <v>44859884.323349737</v>
          </cell>
          <cell r="D188">
            <v>43528736.74183286</v>
          </cell>
          <cell r="E188">
            <v>39772342.344543003</v>
          </cell>
          <cell r="F188">
            <v>36413227.15224535</v>
          </cell>
          <cell r="G188">
            <v>33408755.361820333</v>
          </cell>
          <cell r="H188">
            <v>30707112.329247549</v>
          </cell>
          <cell r="I188">
            <v>28278797.018250458</v>
          </cell>
          <cell r="J188">
            <v>26411814.869923279</v>
          </cell>
          <cell r="K188">
            <v>24737827.589081157</v>
          </cell>
          <cell r="L188">
            <v>23175063.77946965</v>
          </cell>
          <cell r="M188">
            <v>21710624.338550072</v>
          </cell>
          <cell r="N188">
            <v>20338609.236826416</v>
          </cell>
          <cell r="O188">
            <v>19056911.191527557</v>
          </cell>
          <cell r="P188">
            <v>17857590.429807469</v>
          </cell>
          <cell r="Q188">
            <v>14505493.852453327</v>
          </cell>
          <cell r="R188">
            <v>13583069.805714771</v>
          </cell>
          <cell r="S188">
            <v>12724564.827439627</v>
          </cell>
          <cell r="T188">
            <v>11925702.067970302</v>
          </cell>
          <cell r="U188">
            <v>11171122.351556256</v>
          </cell>
          <cell r="V188">
            <v>9525893.2099566106</v>
          </cell>
          <cell r="W188">
            <v>8078524.5707882438</v>
          </cell>
          <cell r="X188">
            <v>7594787.5203781147</v>
          </cell>
          <cell r="Y188">
            <v>7146613.1645161817</v>
          </cell>
          <cell r="Z188">
            <v>6721078.5111857299</v>
          </cell>
          <cell r="AA188">
            <v>6320861.4854533402</v>
          </cell>
          <cell r="AB188">
            <v>5942958.8296898799</v>
          </cell>
          <cell r="AC188">
            <v>5589917.9363282463</v>
          </cell>
          <cell r="AD188">
            <v>5258300.2266391404</v>
          </cell>
          <cell r="AE188">
            <v>4944200.8386554848</v>
          </cell>
          <cell r="AF188">
            <v>4057883.4212818155</v>
          </cell>
          <cell r="AG188">
            <v>3814057.2043534778</v>
          </cell>
          <cell r="AH188">
            <v>3590860.9192103343</v>
          </cell>
          <cell r="AI188">
            <v>3372212.7489722627</v>
          </cell>
          <cell r="AJ188">
            <v>3171351.9023605781</v>
          </cell>
          <cell r="AK188">
            <v>2983727.5582441725</v>
          </cell>
          <cell r="AL188">
            <v>2804249.2564540617</v>
          </cell>
          <cell r="AM188">
            <v>2640621.5252488619</v>
          </cell>
          <cell r="AN188">
            <v>2480719.344692999</v>
          </cell>
          <cell r="AO188">
            <v>2330610.29732922</v>
          </cell>
          <cell r="AP188">
            <v>1873342.3590298698</v>
          </cell>
          <cell r="AQ188">
            <v>1763011.230500608</v>
          </cell>
          <cell r="AR188">
            <v>1658855.4148532315</v>
          </cell>
          <cell r="AS188">
            <v>1554963.867487249</v>
          </cell>
          <cell r="AT188">
            <v>2007346.4473646549</v>
          </cell>
        </row>
        <row r="190">
          <cell r="A190" t="str">
            <v>Present Value</v>
          </cell>
          <cell r="B190">
            <v>615410922.8967638</v>
          </cell>
        </row>
        <row r="191">
          <cell r="A191" t="str">
            <v>Present Value (Rounded)</v>
          </cell>
          <cell r="B191">
            <v>615410923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odel"/>
      <sheetName val="Assumptions"/>
      <sheetName val="Input - Global"/>
      <sheetName val="Database - Eyechart"/>
      <sheetName val="Loan CF-GFR"/>
      <sheetName val="Database - Economics"/>
      <sheetName val="Audit"/>
      <sheetName val="Roll-Over"/>
      <sheetName val="Exec Summary"/>
      <sheetName val="Comparables"/>
      <sheetName val="GFR Summary"/>
      <sheetName val="Input - Scenarios"/>
      <sheetName val="Database - Comparables"/>
      <sheetName val="Database - Tenant"/>
      <sheetName val="ControlTablesI"/>
      <sheetName val="ControlTablesII"/>
      <sheetName val="Control Tables- Hotel&amp;Golf"/>
      <sheetName val="Import_Data"/>
      <sheetName val="Change-His"/>
      <sheetName val="GPVM_Hud2_Post6Amigos_3-24-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9">
          <cell r="C19" t="str">
            <v>CF</v>
          </cell>
        </row>
        <row r="20">
          <cell r="C20" t="str">
            <v>CMBS</v>
          </cell>
        </row>
        <row r="21">
          <cell r="C21" t="str">
            <v>Collateral</v>
          </cell>
        </row>
        <row r="22">
          <cell r="C22" t="str">
            <v>DPO</v>
          </cell>
        </row>
        <row r="23">
          <cell r="C23" t="str">
            <v>FF</v>
          </cell>
        </row>
        <row r="24">
          <cell r="C24" t="str">
            <v>LEQ</v>
          </cell>
        </row>
        <row r="25">
          <cell r="C25" t="str">
            <v>P</v>
          </cell>
        </row>
        <row r="26">
          <cell r="C26" t="str">
            <v>NP</v>
          </cell>
        </row>
        <row r="27">
          <cell r="C27" t="str">
            <v>REO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"/>
      <sheetName val="Loan Data-OLD FORMAT"/>
      <sheetName val="Loan Data original-NEW"/>
      <sheetName val="Loan Data-orig- new -total port"/>
    </sheetNames>
    <sheetDataSet>
      <sheetData sheetId="0" refreshError="1">
        <row r="3">
          <cell r="C3">
            <v>570062032</v>
          </cell>
          <cell r="D3" t="str">
            <v>581 BOYLSTON</v>
          </cell>
          <cell r="E3">
            <v>7150000</v>
          </cell>
          <cell r="F3">
            <v>0</v>
          </cell>
          <cell r="G3">
            <v>10141993</v>
          </cell>
          <cell r="H3">
            <v>8312005</v>
          </cell>
          <cell r="I3">
            <v>2500</v>
          </cell>
        </row>
        <row r="4">
          <cell r="C4">
            <v>570062828</v>
          </cell>
          <cell r="D4" t="str">
            <v>HAWTHORNE PLA</v>
          </cell>
          <cell r="E4">
            <v>34872245.890000001</v>
          </cell>
          <cell r="F4">
            <v>32044940.329999998</v>
          </cell>
          <cell r="G4">
            <v>9031987</v>
          </cell>
          <cell r="H4">
            <v>12312000</v>
          </cell>
          <cell r="I4">
            <v>7</v>
          </cell>
        </row>
        <row r="5">
          <cell r="C5">
            <v>570062566</v>
          </cell>
          <cell r="D5" t="str">
            <v>OAKWOOD APT -</v>
          </cell>
          <cell r="E5">
            <v>18794044.059999999</v>
          </cell>
          <cell r="F5">
            <v>18794044.07</v>
          </cell>
          <cell r="G5">
            <v>12011994</v>
          </cell>
          <cell r="H5">
            <v>12312004</v>
          </cell>
          <cell r="I5">
            <v>706</v>
          </cell>
        </row>
        <row r="6">
          <cell r="C6">
            <v>570064124</v>
          </cell>
          <cell r="D6" t="str">
            <v>OAKWOOD APT -</v>
          </cell>
          <cell r="E6">
            <v>6871141.0199999996</v>
          </cell>
          <cell r="F6">
            <v>6844722.2699999996</v>
          </cell>
          <cell r="G6">
            <v>12011994</v>
          </cell>
          <cell r="H6">
            <v>12312004</v>
          </cell>
          <cell r="I6">
            <v>706</v>
          </cell>
        </row>
        <row r="7">
          <cell r="C7">
            <v>820006296</v>
          </cell>
          <cell r="D7" t="str">
            <v>2275 PB LAKES</v>
          </cell>
          <cell r="E7">
            <v>1400000</v>
          </cell>
          <cell r="F7">
            <v>1390360.95</v>
          </cell>
          <cell r="G7">
            <v>3012000</v>
          </cell>
          <cell r="H7">
            <v>3312005</v>
          </cell>
          <cell r="I7">
            <v>500</v>
          </cell>
        </row>
        <row r="8">
          <cell r="C8">
            <v>820063560</v>
          </cell>
          <cell r="D8" t="str">
            <v>CRESTVIEW / R</v>
          </cell>
          <cell r="E8">
            <v>12633500</v>
          </cell>
          <cell r="F8">
            <v>12362505.560000001</v>
          </cell>
          <cell r="G8">
            <v>6301994</v>
          </cell>
          <cell r="H8">
            <v>10312005</v>
          </cell>
          <cell r="I8">
            <v>1500</v>
          </cell>
        </row>
        <row r="9">
          <cell r="C9">
            <v>825026944</v>
          </cell>
          <cell r="D9" t="str">
            <v>DE PIERRO</v>
          </cell>
          <cell r="E9">
            <v>825000</v>
          </cell>
          <cell r="F9">
            <v>658967.82999999996</v>
          </cell>
          <cell r="G9">
            <v>2191988</v>
          </cell>
          <cell r="H9">
            <v>3012003</v>
          </cell>
          <cell r="I9">
            <v>3000</v>
          </cell>
        </row>
        <row r="10">
          <cell r="C10">
            <v>820061880</v>
          </cell>
          <cell r="D10" t="str">
            <v>FOLSOM PORTFO</v>
          </cell>
          <cell r="E10">
            <v>32000000</v>
          </cell>
          <cell r="F10">
            <v>21041384.829999998</v>
          </cell>
          <cell r="G10">
            <v>10241989</v>
          </cell>
          <cell r="H10">
            <v>10312005</v>
          </cell>
          <cell r="I10">
            <v>1600</v>
          </cell>
        </row>
        <row r="11">
          <cell r="C11">
            <v>820061998</v>
          </cell>
          <cell r="D11" t="str">
            <v>FOLSOM PORTFO</v>
          </cell>
          <cell r="E11">
            <v>11600000</v>
          </cell>
          <cell r="F11">
            <v>7072683.79</v>
          </cell>
          <cell r="G11">
            <v>10241989</v>
          </cell>
          <cell r="H11">
            <v>10312005</v>
          </cell>
          <cell r="I11">
            <v>1400</v>
          </cell>
        </row>
        <row r="12">
          <cell r="C12">
            <v>820064985</v>
          </cell>
          <cell r="D12" t="str">
            <v>FOLSOM PORTFO</v>
          </cell>
          <cell r="E12">
            <v>2250000</v>
          </cell>
          <cell r="F12">
            <v>1159506.07</v>
          </cell>
          <cell r="G12">
            <v>9271996</v>
          </cell>
          <cell r="H12">
            <v>10312005</v>
          </cell>
          <cell r="I12">
            <v>900</v>
          </cell>
        </row>
        <row r="13">
          <cell r="C13">
            <v>820006311</v>
          </cell>
          <cell r="D13" t="str">
            <v>ISLAND POINTE</v>
          </cell>
          <cell r="E13">
            <v>10250000</v>
          </cell>
          <cell r="F13">
            <v>9105732.7699999996</v>
          </cell>
          <cell r="G13">
            <v>6072001</v>
          </cell>
          <cell r="H13">
            <v>6062005</v>
          </cell>
          <cell r="I13">
            <v>400</v>
          </cell>
        </row>
        <row r="14">
          <cell r="C14">
            <v>825025953</v>
          </cell>
          <cell r="D14" t="str">
            <v>SAFAR     IBR</v>
          </cell>
          <cell r="E14">
            <v>750000</v>
          </cell>
          <cell r="F14">
            <v>154976.9</v>
          </cell>
          <cell r="G14">
            <v>5111987</v>
          </cell>
          <cell r="H14">
            <v>1012020</v>
          </cell>
          <cell r="I14">
            <v>3000</v>
          </cell>
        </row>
        <row r="15">
          <cell r="C15">
            <v>820066060</v>
          </cell>
          <cell r="D15" t="str">
            <v>SOUTH W. PLAZ</v>
          </cell>
          <cell r="E15">
            <v>6415000</v>
          </cell>
          <cell r="F15">
            <v>6171208.9299999997</v>
          </cell>
          <cell r="G15">
            <v>12211998</v>
          </cell>
          <cell r="H15">
            <v>3012005</v>
          </cell>
          <cell r="I15">
            <v>303</v>
          </cell>
        </row>
        <row r="16">
          <cell r="C16">
            <v>820062882</v>
          </cell>
          <cell r="D16" t="str">
            <v>TURNPIKE SQ</v>
          </cell>
          <cell r="E16">
            <v>6112036.96</v>
          </cell>
          <cell r="F16">
            <v>6006392.6799999997</v>
          </cell>
          <cell r="G16">
            <v>1281993</v>
          </cell>
          <cell r="H16">
            <v>1202004</v>
          </cell>
          <cell r="I16">
            <v>2500</v>
          </cell>
        </row>
        <row r="17">
          <cell r="C17">
            <v>550065942</v>
          </cell>
          <cell r="D17" t="str">
            <v>BLDG. 1 TCP/L</v>
          </cell>
          <cell r="E17">
            <v>4635090</v>
          </cell>
          <cell r="F17">
            <v>4416535.2</v>
          </cell>
          <cell r="G17">
            <v>6291998</v>
          </cell>
          <cell r="H17">
            <v>6112003</v>
          </cell>
          <cell r="I17">
            <v>500</v>
          </cell>
        </row>
        <row r="18">
          <cell r="C18">
            <v>550065945</v>
          </cell>
          <cell r="D18" t="str">
            <v>BLDG. 4 TCP</v>
          </cell>
          <cell r="E18">
            <v>3647499</v>
          </cell>
          <cell r="F18">
            <v>3256520.68</v>
          </cell>
          <cell r="G18">
            <v>6291998</v>
          </cell>
          <cell r="H18">
            <v>6112003</v>
          </cell>
          <cell r="I18">
            <v>500</v>
          </cell>
        </row>
        <row r="19">
          <cell r="C19">
            <v>550065573</v>
          </cell>
          <cell r="D19" t="str">
            <v>CANERBURY VLG</v>
          </cell>
          <cell r="E19">
            <v>250000</v>
          </cell>
          <cell r="F19">
            <v>29172.720000000001</v>
          </cell>
          <cell r="G19">
            <v>11101997</v>
          </cell>
          <cell r="H19">
            <v>1012003</v>
          </cell>
          <cell r="I19">
            <v>502</v>
          </cell>
        </row>
        <row r="20">
          <cell r="C20">
            <v>550006812</v>
          </cell>
          <cell r="D20" t="str">
            <v>CHASCO WOODS</v>
          </cell>
          <cell r="E20">
            <v>8400000</v>
          </cell>
          <cell r="F20">
            <v>8400000</v>
          </cell>
          <cell r="G20">
            <v>12132001</v>
          </cell>
          <cell r="H20">
            <v>12072002</v>
          </cell>
          <cell r="I20">
            <v>100</v>
          </cell>
        </row>
        <row r="21">
          <cell r="C21">
            <v>550064687</v>
          </cell>
          <cell r="D21" t="str">
            <v>CRESTVIEW COR</v>
          </cell>
          <cell r="E21">
            <v>1790000</v>
          </cell>
          <cell r="F21">
            <v>1790000</v>
          </cell>
          <cell r="G21">
            <v>1311996</v>
          </cell>
          <cell r="H21">
            <v>10312005</v>
          </cell>
          <cell r="I21">
            <v>1000</v>
          </cell>
        </row>
        <row r="22">
          <cell r="C22">
            <v>550066037</v>
          </cell>
          <cell r="D22" t="str">
            <v>PLANO MEDICAL</v>
          </cell>
          <cell r="E22">
            <v>5120875</v>
          </cell>
          <cell r="F22">
            <v>5062375</v>
          </cell>
          <cell r="G22">
            <v>3261998</v>
          </cell>
          <cell r="H22">
            <v>3312003</v>
          </cell>
          <cell r="I22">
            <v>500</v>
          </cell>
        </row>
        <row r="23">
          <cell r="C23">
            <v>550061453</v>
          </cell>
          <cell r="D23" t="str">
            <v>RANDOL MILL W</v>
          </cell>
          <cell r="E23">
            <v>2800000</v>
          </cell>
          <cell r="F23">
            <v>2437593.7999999998</v>
          </cell>
          <cell r="G23">
            <v>5311988</v>
          </cell>
          <cell r="H23">
            <v>11302002</v>
          </cell>
          <cell r="I23">
            <v>1106</v>
          </cell>
        </row>
        <row r="24">
          <cell r="C24">
            <v>550062275</v>
          </cell>
          <cell r="D24" t="str">
            <v>103 / 105 S.</v>
          </cell>
          <cell r="E24">
            <v>7600000</v>
          </cell>
          <cell r="F24">
            <v>7600000</v>
          </cell>
          <cell r="G24">
            <v>8221990</v>
          </cell>
          <cell r="H24">
            <v>8311997</v>
          </cell>
          <cell r="I24">
            <v>101</v>
          </cell>
        </row>
        <row r="25">
          <cell r="C25">
            <v>550064892</v>
          </cell>
          <cell r="D25" t="str">
            <v>1280 MASS AVE</v>
          </cell>
          <cell r="E25">
            <v>5700000</v>
          </cell>
          <cell r="F25">
            <v>5522129.25</v>
          </cell>
          <cell r="G25">
            <v>8301996</v>
          </cell>
          <cell r="H25">
            <v>12312005</v>
          </cell>
          <cell r="I25">
            <v>1000</v>
          </cell>
        </row>
        <row r="26">
          <cell r="C26">
            <v>551265909</v>
          </cell>
          <cell r="D26" t="str">
            <v>304 PARK AVE</v>
          </cell>
          <cell r="E26">
            <v>22729000</v>
          </cell>
          <cell r="F26">
            <v>22729000</v>
          </cell>
          <cell r="G26">
            <v>8311998</v>
          </cell>
          <cell r="H26">
            <v>12312003</v>
          </cell>
          <cell r="I26">
            <v>504</v>
          </cell>
        </row>
        <row r="27">
          <cell r="C27">
            <v>550065762</v>
          </cell>
          <cell r="D27" t="str">
            <v>305 SECONDAVE</v>
          </cell>
          <cell r="E27">
            <v>9479167</v>
          </cell>
          <cell r="F27">
            <v>9377216.2599999998</v>
          </cell>
          <cell r="G27">
            <v>8051997</v>
          </cell>
          <cell r="H27">
            <v>7062004</v>
          </cell>
          <cell r="I27">
            <v>2500</v>
          </cell>
        </row>
        <row r="28">
          <cell r="C28">
            <v>550062508</v>
          </cell>
          <cell r="D28" t="str">
            <v>360 WEST SHOP</v>
          </cell>
          <cell r="E28">
            <v>6000000</v>
          </cell>
          <cell r="F28">
            <v>5769942.9699999997</v>
          </cell>
          <cell r="G28">
            <v>6271991</v>
          </cell>
          <cell r="H28">
            <v>6302002</v>
          </cell>
          <cell r="I28">
            <v>410</v>
          </cell>
        </row>
        <row r="29">
          <cell r="C29">
            <v>550065002</v>
          </cell>
          <cell r="D29" t="str">
            <v>820065001</v>
          </cell>
          <cell r="E29">
            <v>200000</v>
          </cell>
          <cell r="F29">
            <v>188855.1</v>
          </cell>
          <cell r="G29">
            <v>1261999</v>
          </cell>
          <cell r="H29">
            <v>4302003</v>
          </cell>
          <cell r="I29">
            <v>2500</v>
          </cell>
        </row>
        <row r="30">
          <cell r="C30">
            <v>550065003</v>
          </cell>
          <cell r="D30" t="str">
            <v>820065001</v>
          </cell>
          <cell r="E30">
            <v>2000000</v>
          </cell>
          <cell r="F30">
            <v>1888527.84</v>
          </cell>
          <cell r="G30">
            <v>2041999</v>
          </cell>
          <cell r="H30">
            <v>4302003</v>
          </cell>
          <cell r="I30">
            <v>2500</v>
          </cell>
        </row>
        <row r="31">
          <cell r="C31">
            <v>550065004</v>
          </cell>
          <cell r="D31" t="str">
            <v>A+ MINI STOR</v>
          </cell>
          <cell r="E31">
            <v>847500</v>
          </cell>
          <cell r="F31">
            <v>847500</v>
          </cell>
          <cell r="G31">
            <v>6182001</v>
          </cell>
          <cell r="H31">
            <v>4302003</v>
          </cell>
          <cell r="I31">
            <v>100</v>
          </cell>
        </row>
        <row r="32">
          <cell r="C32">
            <v>550065005</v>
          </cell>
          <cell r="D32" t="str">
            <v>A+ MINI STOR</v>
          </cell>
          <cell r="E32">
            <v>2090000</v>
          </cell>
          <cell r="F32">
            <v>2090000</v>
          </cell>
          <cell r="G32">
            <v>12132001</v>
          </cell>
          <cell r="H32">
            <v>4302003</v>
          </cell>
          <cell r="I32">
            <v>100</v>
          </cell>
        </row>
        <row r="33">
          <cell r="C33">
            <v>550065001</v>
          </cell>
          <cell r="D33" t="str">
            <v>A+ MINI STOR</v>
          </cell>
          <cell r="E33">
            <v>16928000</v>
          </cell>
          <cell r="F33">
            <v>9040351.2300000004</v>
          </cell>
          <cell r="G33">
            <v>4281997</v>
          </cell>
          <cell r="H33">
            <v>4302003</v>
          </cell>
          <cell r="I33">
            <v>2500</v>
          </cell>
        </row>
        <row r="34">
          <cell r="C34">
            <v>550064825</v>
          </cell>
          <cell r="D34" t="str">
            <v>ALAFAYA MINI</v>
          </cell>
          <cell r="E34">
            <v>2500000</v>
          </cell>
          <cell r="F34">
            <v>2415202.92</v>
          </cell>
          <cell r="G34">
            <v>7311996</v>
          </cell>
          <cell r="H34">
            <v>7312006</v>
          </cell>
          <cell r="I34">
            <v>3000</v>
          </cell>
        </row>
        <row r="35">
          <cell r="C35">
            <v>550065847</v>
          </cell>
          <cell r="D35" t="str">
            <v>AMERICAN SORA</v>
          </cell>
          <cell r="E35">
            <v>10000000</v>
          </cell>
          <cell r="F35">
            <v>867057.35</v>
          </cell>
          <cell r="G35">
            <v>6011998</v>
          </cell>
          <cell r="H35">
            <v>5312005</v>
          </cell>
          <cell r="I35">
            <v>700</v>
          </cell>
        </row>
        <row r="36">
          <cell r="C36">
            <v>550064456</v>
          </cell>
          <cell r="D36" t="str">
            <v>AMERICAN STOR</v>
          </cell>
          <cell r="E36">
            <v>20000000</v>
          </cell>
          <cell r="F36">
            <v>20000000</v>
          </cell>
          <cell r="G36">
            <v>10021995</v>
          </cell>
          <cell r="H36">
            <v>5312005</v>
          </cell>
          <cell r="I36">
            <v>500</v>
          </cell>
        </row>
        <row r="37">
          <cell r="C37">
            <v>550062568</v>
          </cell>
          <cell r="D37" t="str">
            <v>BENT TREE/PAR</v>
          </cell>
          <cell r="E37">
            <v>23900000</v>
          </cell>
          <cell r="F37">
            <v>22145885.969999999</v>
          </cell>
          <cell r="G37">
            <v>9301992</v>
          </cell>
          <cell r="H37">
            <v>10312005</v>
          </cell>
          <cell r="I37">
            <v>1200</v>
          </cell>
        </row>
        <row r="38">
          <cell r="C38">
            <v>550065732</v>
          </cell>
          <cell r="D38" t="str">
            <v>BIRTCHER NIGU</v>
          </cell>
          <cell r="E38">
            <v>13000000</v>
          </cell>
          <cell r="F38">
            <v>12163486.9</v>
          </cell>
          <cell r="G38">
            <v>6221998</v>
          </cell>
          <cell r="H38">
            <v>6302008</v>
          </cell>
          <cell r="I38">
            <v>2500</v>
          </cell>
        </row>
        <row r="39">
          <cell r="C39">
            <v>550062539</v>
          </cell>
          <cell r="D39" t="str">
            <v>BROOKS CROSSI</v>
          </cell>
          <cell r="E39">
            <v>8275000</v>
          </cell>
          <cell r="F39">
            <v>8043193.9100000001</v>
          </cell>
          <cell r="G39">
            <v>12281995</v>
          </cell>
          <cell r="H39">
            <v>6302003</v>
          </cell>
          <cell r="I39">
            <v>900</v>
          </cell>
        </row>
        <row r="40">
          <cell r="C40">
            <v>550064060</v>
          </cell>
          <cell r="D40" t="str">
            <v>BROOKS CROSSI</v>
          </cell>
          <cell r="E40">
            <v>4476000</v>
          </cell>
          <cell r="F40">
            <v>3868867.24</v>
          </cell>
          <cell r="G40">
            <v>12281995</v>
          </cell>
          <cell r="H40">
            <v>6302003</v>
          </cell>
          <cell r="I40">
            <v>900</v>
          </cell>
        </row>
        <row r="41">
          <cell r="C41">
            <v>550064952</v>
          </cell>
          <cell r="D41" t="str">
            <v>CAMBERLEY BRN</v>
          </cell>
          <cell r="E41">
            <v>11000000</v>
          </cell>
          <cell r="F41">
            <v>9208431.5500000007</v>
          </cell>
          <cell r="G41">
            <v>1311997</v>
          </cell>
          <cell r="H41">
            <v>2012004</v>
          </cell>
          <cell r="I41">
            <v>2000</v>
          </cell>
        </row>
        <row r="42">
          <cell r="C42">
            <v>550065933</v>
          </cell>
          <cell r="D42" t="str">
            <v>CENCOR   9SC</v>
          </cell>
          <cell r="E42">
            <v>33075000</v>
          </cell>
          <cell r="F42">
            <v>31880789.52</v>
          </cell>
          <cell r="G42">
            <v>3171998</v>
          </cell>
          <cell r="H42">
            <v>12312003</v>
          </cell>
          <cell r="I42">
            <v>503</v>
          </cell>
        </row>
        <row r="43">
          <cell r="C43">
            <v>550064826</v>
          </cell>
          <cell r="D43" t="str">
            <v>CENT PKWY KIR</v>
          </cell>
          <cell r="E43">
            <v>4900000</v>
          </cell>
          <cell r="F43">
            <v>4721021.95</v>
          </cell>
          <cell r="G43">
            <v>8201996</v>
          </cell>
          <cell r="H43">
            <v>7312006</v>
          </cell>
          <cell r="I43">
            <v>1000</v>
          </cell>
        </row>
        <row r="44">
          <cell r="C44">
            <v>550062929</v>
          </cell>
          <cell r="D44" t="str">
            <v>CHAPMAN PLZ 2</v>
          </cell>
          <cell r="E44">
            <v>5555000</v>
          </cell>
          <cell r="F44">
            <v>5017859.4800000004</v>
          </cell>
          <cell r="G44">
            <v>6261992</v>
          </cell>
          <cell r="H44">
            <v>6302002</v>
          </cell>
          <cell r="I44">
            <v>1000</v>
          </cell>
        </row>
        <row r="45">
          <cell r="C45">
            <v>550065541</v>
          </cell>
          <cell r="D45" t="str">
            <v>CHURCHILL GRP</v>
          </cell>
          <cell r="E45">
            <v>300000</v>
          </cell>
          <cell r="F45">
            <v>300000</v>
          </cell>
          <cell r="G45">
            <v>12161997</v>
          </cell>
          <cell r="H45">
            <v>1012003</v>
          </cell>
          <cell r="I45">
            <v>500</v>
          </cell>
        </row>
        <row r="46">
          <cell r="C46">
            <v>550064516</v>
          </cell>
          <cell r="D46" t="str">
            <v>CHURCHILL MDW</v>
          </cell>
          <cell r="E46">
            <v>2100000</v>
          </cell>
          <cell r="F46">
            <v>1909309.02</v>
          </cell>
          <cell r="G46">
            <v>12141995</v>
          </cell>
          <cell r="H46">
            <v>1012003</v>
          </cell>
          <cell r="I46">
            <v>2500</v>
          </cell>
        </row>
        <row r="47">
          <cell r="C47">
            <v>550243172</v>
          </cell>
          <cell r="D47" t="str">
            <v>COAST MHP</v>
          </cell>
          <cell r="E47">
            <v>1300000</v>
          </cell>
          <cell r="F47">
            <v>940870.67</v>
          </cell>
          <cell r="G47">
            <v>9091997</v>
          </cell>
          <cell r="H47">
            <v>10012009</v>
          </cell>
          <cell r="I47">
            <v>1200</v>
          </cell>
        </row>
        <row r="48">
          <cell r="C48">
            <v>550065754</v>
          </cell>
          <cell r="D48" t="str">
            <v>CORONA WEST M</v>
          </cell>
          <cell r="E48">
            <v>1700000</v>
          </cell>
          <cell r="F48">
            <v>1517795.4</v>
          </cell>
          <cell r="G48">
            <v>6121998</v>
          </cell>
          <cell r="H48">
            <v>5312016</v>
          </cell>
          <cell r="I48">
            <v>1800</v>
          </cell>
        </row>
        <row r="49">
          <cell r="C49">
            <v>550273862</v>
          </cell>
          <cell r="D49" t="str">
            <v>COUNTRYSIDE R</v>
          </cell>
          <cell r="E49">
            <v>6090000</v>
          </cell>
          <cell r="F49">
            <v>6020710.2300000004</v>
          </cell>
          <cell r="G49">
            <v>6241999</v>
          </cell>
          <cell r="H49">
            <v>7012004</v>
          </cell>
          <cell r="I49">
            <v>500</v>
          </cell>
        </row>
        <row r="50">
          <cell r="C50">
            <v>550063753</v>
          </cell>
          <cell r="D50" t="str">
            <v>CROMWELL SQR</v>
          </cell>
          <cell r="E50">
            <v>11000000</v>
          </cell>
          <cell r="F50">
            <v>10079650.609999999</v>
          </cell>
          <cell r="G50">
            <v>10281994</v>
          </cell>
          <cell r="H50">
            <v>4302003</v>
          </cell>
          <cell r="I50">
            <v>2500</v>
          </cell>
        </row>
        <row r="51">
          <cell r="C51">
            <v>550055599</v>
          </cell>
          <cell r="D51" t="str">
            <v>DOA PART</v>
          </cell>
          <cell r="E51">
            <v>72000000</v>
          </cell>
          <cell r="F51">
            <v>45490586.420000002</v>
          </cell>
          <cell r="G51">
            <v>9021998</v>
          </cell>
          <cell r="H51">
            <v>12312003</v>
          </cell>
          <cell r="I51">
            <v>103</v>
          </cell>
        </row>
        <row r="52">
          <cell r="C52">
            <v>550064691</v>
          </cell>
          <cell r="D52" t="str">
            <v>DONNER SPRGS</v>
          </cell>
          <cell r="E52">
            <v>4850000</v>
          </cell>
          <cell r="F52">
            <v>4635895.82</v>
          </cell>
          <cell r="G52">
            <v>6071996</v>
          </cell>
          <cell r="H52">
            <v>6012010</v>
          </cell>
          <cell r="I52">
            <v>3000</v>
          </cell>
        </row>
        <row r="53">
          <cell r="C53">
            <v>550067868</v>
          </cell>
          <cell r="D53" t="str">
            <v>DONNER SPRING</v>
          </cell>
          <cell r="E53">
            <v>1700000</v>
          </cell>
          <cell r="F53">
            <v>1700000</v>
          </cell>
          <cell r="G53">
            <v>9012000</v>
          </cell>
          <cell r="H53">
            <v>6062010</v>
          </cell>
          <cell r="I53">
            <v>1000</v>
          </cell>
        </row>
        <row r="54">
          <cell r="C54">
            <v>550065463</v>
          </cell>
          <cell r="D54" t="str">
            <v>EL PASO PLAZA</v>
          </cell>
          <cell r="E54">
            <v>1225000</v>
          </cell>
          <cell r="F54">
            <v>1067841.56</v>
          </cell>
          <cell r="G54">
            <v>7021987</v>
          </cell>
          <cell r="H54">
            <v>1312004</v>
          </cell>
          <cell r="I54">
            <v>3000</v>
          </cell>
        </row>
        <row r="55">
          <cell r="C55">
            <v>550065464</v>
          </cell>
          <cell r="D55" t="str">
            <v>EL PASO PLAZA</v>
          </cell>
          <cell r="E55">
            <v>1270000</v>
          </cell>
          <cell r="F55">
            <v>1156936.77</v>
          </cell>
          <cell r="G55">
            <v>1231989</v>
          </cell>
          <cell r="H55">
            <v>1312004</v>
          </cell>
          <cell r="I55">
            <v>3000</v>
          </cell>
        </row>
        <row r="56">
          <cell r="C56">
            <v>550063070</v>
          </cell>
          <cell r="D56" t="str">
            <v>ELOISE APTS.</v>
          </cell>
          <cell r="E56">
            <v>2125000</v>
          </cell>
          <cell r="F56">
            <v>0</v>
          </cell>
          <cell r="G56">
            <v>3261993</v>
          </cell>
          <cell r="H56">
            <v>12312007</v>
          </cell>
          <cell r="I56">
            <v>910</v>
          </cell>
        </row>
        <row r="57">
          <cell r="C57">
            <v>550062668</v>
          </cell>
          <cell r="D57" t="str">
            <v>HATHAWAY</v>
          </cell>
          <cell r="E57">
            <v>7437640</v>
          </cell>
          <cell r="F57">
            <v>7535461.6100000003</v>
          </cell>
          <cell r="G57">
            <v>2241992</v>
          </cell>
          <cell r="H57">
            <v>11012003</v>
          </cell>
          <cell r="I57">
            <v>600</v>
          </cell>
        </row>
        <row r="58">
          <cell r="C58">
            <v>550061542</v>
          </cell>
          <cell r="D58" t="str">
            <v>HAWTHORNE STG</v>
          </cell>
          <cell r="E58">
            <v>2637424.2200000002</v>
          </cell>
          <cell r="F58">
            <v>2581358.7200000002</v>
          </cell>
          <cell r="G58">
            <v>11081988</v>
          </cell>
          <cell r="H58">
            <v>12312005</v>
          </cell>
          <cell r="I58">
            <v>2500</v>
          </cell>
        </row>
        <row r="59">
          <cell r="C59">
            <v>550064819</v>
          </cell>
          <cell r="D59" t="str">
            <v>HYATT-ST CLRE</v>
          </cell>
          <cell r="E59">
            <v>10000000</v>
          </cell>
          <cell r="F59">
            <v>8743729.6699999999</v>
          </cell>
          <cell r="G59">
            <v>7051996</v>
          </cell>
          <cell r="H59">
            <v>7012003</v>
          </cell>
          <cell r="I59">
            <v>2000</v>
          </cell>
        </row>
        <row r="60">
          <cell r="C60">
            <v>550061988</v>
          </cell>
          <cell r="D60" t="str">
            <v>JOHNSON PORT.</v>
          </cell>
          <cell r="E60">
            <v>30320000</v>
          </cell>
          <cell r="F60">
            <v>28944707.460000001</v>
          </cell>
          <cell r="G60">
            <v>6261990</v>
          </cell>
          <cell r="H60">
            <v>1312004</v>
          </cell>
          <cell r="I60">
            <v>700</v>
          </cell>
        </row>
        <row r="61">
          <cell r="C61">
            <v>550063641</v>
          </cell>
          <cell r="D61" t="str">
            <v>JOSEY VILLAGE</v>
          </cell>
          <cell r="E61">
            <v>5250000</v>
          </cell>
          <cell r="F61">
            <v>4203212.53</v>
          </cell>
          <cell r="G61">
            <v>3161994</v>
          </cell>
          <cell r="H61">
            <v>3012002</v>
          </cell>
          <cell r="I61">
            <v>500</v>
          </cell>
        </row>
        <row r="62">
          <cell r="C62">
            <v>550065769</v>
          </cell>
          <cell r="D62" t="str">
            <v>LE CLUB @ S.B</v>
          </cell>
          <cell r="E62">
            <v>13300000</v>
          </cell>
          <cell r="F62">
            <v>13300000</v>
          </cell>
          <cell r="G62">
            <v>4031998</v>
          </cell>
          <cell r="H62">
            <v>3202008</v>
          </cell>
          <cell r="I62">
            <v>2500</v>
          </cell>
        </row>
        <row r="63">
          <cell r="C63">
            <v>550064623</v>
          </cell>
          <cell r="D63" t="str">
            <v>MARINERS BAY</v>
          </cell>
          <cell r="E63">
            <v>22000000</v>
          </cell>
          <cell r="F63">
            <v>18611850</v>
          </cell>
          <cell r="G63">
            <v>6141996</v>
          </cell>
          <cell r="H63">
            <v>6302006</v>
          </cell>
          <cell r="I63">
            <v>1000</v>
          </cell>
        </row>
        <row r="64">
          <cell r="C64">
            <v>550065521</v>
          </cell>
          <cell r="D64" t="str">
            <v>MARKET TOWER</v>
          </cell>
          <cell r="E64">
            <v>55200000</v>
          </cell>
          <cell r="F64">
            <v>0</v>
          </cell>
          <cell r="G64">
            <v>12181997</v>
          </cell>
          <cell r="H64">
            <v>12152002</v>
          </cell>
          <cell r="I64">
            <v>2500</v>
          </cell>
        </row>
        <row r="65">
          <cell r="C65">
            <v>550064521</v>
          </cell>
          <cell r="D65" t="str">
            <v>MEADOWS EDGE</v>
          </cell>
          <cell r="E65">
            <v>6400000</v>
          </cell>
          <cell r="F65">
            <v>5810970.1299999999</v>
          </cell>
          <cell r="G65">
            <v>10271995</v>
          </cell>
          <cell r="H65">
            <v>10312005</v>
          </cell>
          <cell r="I65">
            <v>2500</v>
          </cell>
        </row>
        <row r="66">
          <cell r="C66">
            <v>550064962</v>
          </cell>
          <cell r="D66" t="str">
            <v>METRO II (B)</v>
          </cell>
          <cell r="E66">
            <v>11500000</v>
          </cell>
          <cell r="F66">
            <v>11162312.779999999</v>
          </cell>
          <cell r="G66">
            <v>9101996</v>
          </cell>
          <cell r="H66">
            <v>6302006</v>
          </cell>
          <cell r="I66">
            <v>101</v>
          </cell>
        </row>
        <row r="67">
          <cell r="C67">
            <v>550065539</v>
          </cell>
          <cell r="D67" t="str">
            <v>METRO II (C)</v>
          </cell>
          <cell r="E67">
            <v>2600000</v>
          </cell>
          <cell r="F67">
            <v>2257304.02</v>
          </cell>
          <cell r="G67">
            <v>12241997</v>
          </cell>
          <cell r="H67">
            <v>6302006</v>
          </cell>
          <cell r="I67">
            <v>806</v>
          </cell>
        </row>
        <row r="68">
          <cell r="C68">
            <v>550063152</v>
          </cell>
          <cell r="D68" t="str">
            <v>MID-AMER MHP</v>
          </cell>
          <cell r="E68">
            <v>58000000</v>
          </cell>
          <cell r="F68">
            <v>5950867.6200000001</v>
          </cell>
          <cell r="G68">
            <v>12131995</v>
          </cell>
          <cell r="H68">
            <v>12132002</v>
          </cell>
          <cell r="I68">
            <v>3000</v>
          </cell>
        </row>
        <row r="69">
          <cell r="C69">
            <v>550065761</v>
          </cell>
          <cell r="D69" t="str">
            <v>MOUNTBATTNEQU</v>
          </cell>
          <cell r="E69">
            <v>5250000</v>
          </cell>
          <cell r="F69">
            <v>5193534.9800000004</v>
          </cell>
          <cell r="G69">
            <v>8051997</v>
          </cell>
          <cell r="H69">
            <v>7062004</v>
          </cell>
          <cell r="I69">
            <v>2500</v>
          </cell>
        </row>
        <row r="70">
          <cell r="C70">
            <v>550064566</v>
          </cell>
          <cell r="D70" t="str">
            <v>NEW HOPE/PARK</v>
          </cell>
          <cell r="E70">
            <v>4900000</v>
          </cell>
          <cell r="F70">
            <v>4460124.49</v>
          </cell>
          <cell r="G70">
            <v>1311996</v>
          </cell>
          <cell r="H70">
            <v>2012003</v>
          </cell>
          <cell r="I70">
            <v>2500</v>
          </cell>
        </row>
        <row r="71">
          <cell r="C71">
            <v>550063571</v>
          </cell>
          <cell r="D71" t="str">
            <v>OX-BENTTREE 1</v>
          </cell>
          <cell r="E71">
            <v>7692719</v>
          </cell>
          <cell r="F71">
            <v>7165608.2400000002</v>
          </cell>
          <cell r="G71">
            <v>12211993</v>
          </cell>
          <cell r="H71">
            <v>12212002</v>
          </cell>
          <cell r="I71">
            <v>3000</v>
          </cell>
        </row>
        <row r="72">
          <cell r="C72">
            <v>550063565</v>
          </cell>
          <cell r="D72" t="str">
            <v>OX-CHIMNEY 1</v>
          </cell>
          <cell r="E72">
            <v>6085992</v>
          </cell>
          <cell r="F72">
            <v>5795342.1100000003</v>
          </cell>
          <cell r="G72">
            <v>2041997</v>
          </cell>
          <cell r="H72">
            <v>1312004</v>
          </cell>
          <cell r="I72">
            <v>3000</v>
          </cell>
        </row>
        <row r="73">
          <cell r="C73">
            <v>550063569</v>
          </cell>
          <cell r="D73" t="str">
            <v>OX-LXINGTON 1</v>
          </cell>
          <cell r="E73">
            <v>12117249</v>
          </cell>
          <cell r="F73">
            <v>11338680.529999999</v>
          </cell>
          <cell r="G73">
            <v>12211995</v>
          </cell>
          <cell r="H73">
            <v>12212002</v>
          </cell>
          <cell r="I73">
            <v>611</v>
          </cell>
        </row>
        <row r="74">
          <cell r="C74">
            <v>550063563</v>
          </cell>
          <cell r="D74" t="str">
            <v>OX-NORTHWD 1</v>
          </cell>
          <cell r="E74">
            <v>8735010</v>
          </cell>
          <cell r="F74">
            <v>8307106.7800000003</v>
          </cell>
          <cell r="G74">
            <v>12211993</v>
          </cell>
          <cell r="H74">
            <v>1312004</v>
          </cell>
          <cell r="I74">
            <v>3000</v>
          </cell>
        </row>
        <row r="75">
          <cell r="C75">
            <v>550064871</v>
          </cell>
          <cell r="D75" t="str">
            <v>OX-RUNAWAYBAY</v>
          </cell>
          <cell r="E75">
            <v>10725262.92</v>
          </cell>
          <cell r="F75">
            <v>10087410.300000001</v>
          </cell>
          <cell r="G75">
            <v>6141996</v>
          </cell>
          <cell r="H75">
            <v>6132003</v>
          </cell>
          <cell r="I75">
            <v>3000</v>
          </cell>
        </row>
        <row r="76">
          <cell r="C76">
            <v>550064890</v>
          </cell>
          <cell r="D76" t="str">
            <v>PIKE CREEKSC</v>
          </cell>
          <cell r="E76">
            <v>12800000</v>
          </cell>
          <cell r="F76">
            <v>11612366.08</v>
          </cell>
          <cell r="G76">
            <v>11211996</v>
          </cell>
          <cell r="H76">
            <v>11212003</v>
          </cell>
          <cell r="I76">
            <v>700</v>
          </cell>
        </row>
        <row r="77">
          <cell r="C77">
            <v>550035462</v>
          </cell>
          <cell r="D77" t="str">
            <v>PILCHERS</v>
          </cell>
          <cell r="E77">
            <v>1331334.33</v>
          </cell>
          <cell r="F77">
            <v>1296234.67</v>
          </cell>
          <cell r="G77">
            <v>4252002</v>
          </cell>
          <cell r="H77">
            <v>4302007</v>
          </cell>
          <cell r="I77">
            <v>500</v>
          </cell>
        </row>
        <row r="78">
          <cell r="C78">
            <v>550065462</v>
          </cell>
          <cell r="D78" t="str">
            <v>PILCHERSPR</v>
          </cell>
          <cell r="E78">
            <v>36500000</v>
          </cell>
          <cell r="F78">
            <v>23446108.079999998</v>
          </cell>
          <cell r="G78">
            <v>3011997</v>
          </cell>
          <cell r="H78">
            <v>10312004</v>
          </cell>
          <cell r="I78">
            <v>700</v>
          </cell>
        </row>
        <row r="79">
          <cell r="C79">
            <v>550065266</v>
          </cell>
          <cell r="D79" t="str">
            <v>PRINTIN HSE 2</v>
          </cell>
          <cell r="E79">
            <v>2700000</v>
          </cell>
          <cell r="F79">
            <v>2670960.86</v>
          </cell>
          <cell r="G79">
            <v>4011997</v>
          </cell>
          <cell r="H79">
            <v>7062004</v>
          </cell>
          <cell r="I79">
            <v>2500</v>
          </cell>
        </row>
        <row r="80">
          <cell r="C80">
            <v>550062164</v>
          </cell>
          <cell r="D80" t="str">
            <v>PRINTING HOUS</v>
          </cell>
          <cell r="E80">
            <v>18200000</v>
          </cell>
          <cell r="F80">
            <v>4686064.28</v>
          </cell>
          <cell r="G80">
            <v>1071997</v>
          </cell>
          <cell r="H80">
            <v>7062004</v>
          </cell>
          <cell r="I80">
            <v>2500</v>
          </cell>
        </row>
        <row r="81">
          <cell r="C81">
            <v>550065228</v>
          </cell>
          <cell r="D81" t="str">
            <v>PRINTNG HSE 1</v>
          </cell>
          <cell r="E81">
            <v>4050000</v>
          </cell>
          <cell r="F81">
            <v>4006441.28</v>
          </cell>
          <cell r="G81">
            <v>1071997</v>
          </cell>
          <cell r="H81">
            <v>7062004</v>
          </cell>
          <cell r="I81">
            <v>2500</v>
          </cell>
        </row>
        <row r="82">
          <cell r="C82">
            <v>550001001</v>
          </cell>
          <cell r="D82" t="str">
            <v>PROJECT ALAMO</v>
          </cell>
          <cell r="E82">
            <v>88200000</v>
          </cell>
          <cell r="F82">
            <v>61200000</v>
          </cell>
          <cell r="G82">
            <v>11251998</v>
          </cell>
          <cell r="H82">
            <v>12312002</v>
          </cell>
          <cell r="I82">
            <v>200</v>
          </cell>
        </row>
        <row r="83">
          <cell r="C83">
            <v>550062165</v>
          </cell>
          <cell r="D83" t="str">
            <v>PRT. HOUSE(B)</v>
          </cell>
          <cell r="E83">
            <v>1000000</v>
          </cell>
          <cell r="F83">
            <v>989244.76</v>
          </cell>
          <cell r="G83">
            <v>9011999</v>
          </cell>
          <cell r="H83">
            <v>7062004</v>
          </cell>
          <cell r="I83">
            <v>2500</v>
          </cell>
        </row>
        <row r="84">
          <cell r="C84">
            <v>550064046</v>
          </cell>
          <cell r="D84" t="str">
            <v>RUTHERFORD PL</v>
          </cell>
          <cell r="E84">
            <v>28620000</v>
          </cell>
          <cell r="F84">
            <v>7122127.79</v>
          </cell>
          <cell r="G84">
            <v>3021995</v>
          </cell>
          <cell r="H84">
            <v>7062004</v>
          </cell>
          <cell r="I84">
            <v>2500</v>
          </cell>
        </row>
        <row r="85">
          <cell r="C85">
            <v>550065268</v>
          </cell>
          <cell r="D85" t="str">
            <v>RUTHERFORD PL</v>
          </cell>
          <cell r="E85">
            <v>4500000</v>
          </cell>
          <cell r="F85">
            <v>4326563.05</v>
          </cell>
          <cell r="G85">
            <v>10242001</v>
          </cell>
          <cell r="H85">
            <v>7062004</v>
          </cell>
          <cell r="I85">
            <v>2500</v>
          </cell>
        </row>
        <row r="86">
          <cell r="C86">
            <v>550065763</v>
          </cell>
          <cell r="D86" t="str">
            <v>RUTHERFORD PL</v>
          </cell>
          <cell r="E86">
            <v>6000000</v>
          </cell>
          <cell r="F86">
            <v>5935468.54</v>
          </cell>
          <cell r="G86">
            <v>9011999</v>
          </cell>
          <cell r="H86">
            <v>7062004</v>
          </cell>
          <cell r="I86">
            <v>2500</v>
          </cell>
        </row>
        <row r="87">
          <cell r="C87">
            <v>550065227</v>
          </cell>
          <cell r="D87" t="str">
            <v>RUTHERFRD P1</v>
          </cell>
          <cell r="E87">
            <v>6312500</v>
          </cell>
          <cell r="F87">
            <v>6244607.5300000003</v>
          </cell>
          <cell r="G87">
            <v>2061997</v>
          </cell>
          <cell r="H87">
            <v>7062004</v>
          </cell>
          <cell r="I87">
            <v>2500</v>
          </cell>
        </row>
        <row r="88">
          <cell r="C88">
            <v>550065267</v>
          </cell>
          <cell r="D88" t="str">
            <v>RUTHFRD PL 2</v>
          </cell>
          <cell r="E88">
            <v>4208333</v>
          </cell>
          <cell r="F88">
            <v>4163071.35</v>
          </cell>
          <cell r="G88">
            <v>4011997</v>
          </cell>
          <cell r="H88">
            <v>7062004</v>
          </cell>
          <cell r="I88">
            <v>2500</v>
          </cell>
        </row>
        <row r="89">
          <cell r="C89">
            <v>550062016</v>
          </cell>
          <cell r="D89" t="str">
            <v>SEAGULL SQ</v>
          </cell>
          <cell r="E89">
            <v>10750000</v>
          </cell>
          <cell r="F89">
            <v>8676954.6500000004</v>
          </cell>
          <cell r="G89">
            <v>4301990</v>
          </cell>
          <cell r="H89">
            <v>4302002</v>
          </cell>
          <cell r="I89">
            <v>1800</v>
          </cell>
        </row>
        <row r="90">
          <cell r="C90">
            <v>550064539</v>
          </cell>
          <cell r="D90" t="str">
            <v>SECURITY STOR</v>
          </cell>
          <cell r="E90">
            <v>11124000</v>
          </cell>
          <cell r="F90">
            <v>9538478.9000000004</v>
          </cell>
          <cell r="G90">
            <v>3291996</v>
          </cell>
          <cell r="H90">
            <v>3292006</v>
          </cell>
          <cell r="I90">
            <v>2000</v>
          </cell>
        </row>
        <row r="91">
          <cell r="C91">
            <v>550064883</v>
          </cell>
          <cell r="D91" t="str">
            <v>SHERMAN HOUSE</v>
          </cell>
          <cell r="E91">
            <v>2500000</v>
          </cell>
          <cell r="F91">
            <v>2117271.5499999998</v>
          </cell>
          <cell r="G91">
            <v>7051996</v>
          </cell>
          <cell r="H91">
            <v>7012003</v>
          </cell>
          <cell r="I91">
            <v>700</v>
          </cell>
        </row>
        <row r="92">
          <cell r="C92">
            <v>550067869</v>
          </cell>
          <cell r="D92" t="str">
            <v>SIERRA ROYAL</v>
          </cell>
          <cell r="E92">
            <v>1100000</v>
          </cell>
          <cell r="F92">
            <v>1100000</v>
          </cell>
          <cell r="G92">
            <v>9012000</v>
          </cell>
          <cell r="H92">
            <v>6062010</v>
          </cell>
          <cell r="I92">
            <v>1000</v>
          </cell>
        </row>
        <row r="93">
          <cell r="C93">
            <v>550064692</v>
          </cell>
          <cell r="D93" t="str">
            <v>SIERRA ROYAL</v>
          </cell>
          <cell r="E93">
            <v>3150000</v>
          </cell>
          <cell r="F93">
            <v>3010838.62</v>
          </cell>
          <cell r="G93">
            <v>6071996</v>
          </cell>
          <cell r="H93">
            <v>6012010</v>
          </cell>
          <cell r="I93">
            <v>1000</v>
          </cell>
        </row>
        <row r="94">
          <cell r="C94">
            <v>550060682</v>
          </cell>
          <cell r="D94" t="str">
            <v>SOMERSET LAKE</v>
          </cell>
          <cell r="E94">
            <v>10395069.34</v>
          </cell>
          <cell r="F94">
            <v>0</v>
          </cell>
          <cell r="G94">
            <v>11011991</v>
          </cell>
          <cell r="H94">
            <v>10012002</v>
          </cell>
          <cell r="I94">
            <v>1011</v>
          </cell>
        </row>
        <row r="95">
          <cell r="C95">
            <v>550061224</v>
          </cell>
          <cell r="D95" t="str">
            <v>SOMERSET LAKE</v>
          </cell>
          <cell r="E95">
            <v>11681811.83</v>
          </cell>
          <cell r="F95">
            <v>0</v>
          </cell>
          <cell r="G95">
            <v>11011991</v>
          </cell>
          <cell r="H95">
            <v>10012002</v>
          </cell>
          <cell r="I95">
            <v>1011</v>
          </cell>
        </row>
        <row r="96">
          <cell r="C96">
            <v>550064857</v>
          </cell>
          <cell r="D96" t="str">
            <v>SPACE PLUS ST</v>
          </cell>
          <cell r="E96">
            <v>6450000</v>
          </cell>
          <cell r="F96">
            <v>5998896.4500000002</v>
          </cell>
          <cell r="G96">
            <v>6191996</v>
          </cell>
          <cell r="H96">
            <v>6192006</v>
          </cell>
          <cell r="I96">
            <v>2500</v>
          </cell>
        </row>
        <row r="97">
          <cell r="C97">
            <v>550065907</v>
          </cell>
          <cell r="D97" t="str">
            <v>TANGENT II</v>
          </cell>
          <cell r="E97">
            <v>8562000</v>
          </cell>
          <cell r="F97">
            <v>8116460.6699999999</v>
          </cell>
          <cell r="G97">
            <v>9171998</v>
          </cell>
          <cell r="H97">
            <v>8312002</v>
          </cell>
          <cell r="I97">
            <v>300</v>
          </cell>
        </row>
        <row r="98">
          <cell r="C98">
            <v>550065846</v>
          </cell>
          <cell r="D98" t="str">
            <v>TANGENT PORT</v>
          </cell>
          <cell r="E98">
            <v>9038000</v>
          </cell>
          <cell r="F98">
            <v>7745201.7699999996</v>
          </cell>
          <cell r="G98">
            <v>8181998</v>
          </cell>
          <cell r="H98">
            <v>8312002</v>
          </cell>
          <cell r="I98">
            <v>300</v>
          </cell>
        </row>
        <row r="99">
          <cell r="C99">
            <v>550066594</v>
          </cell>
          <cell r="D99" t="str">
            <v>VALLE DEL ORO</v>
          </cell>
          <cell r="E99">
            <v>28850000</v>
          </cell>
          <cell r="F99">
            <v>20837491</v>
          </cell>
          <cell r="G99">
            <v>3152000</v>
          </cell>
          <cell r="H99">
            <v>3102004</v>
          </cell>
          <cell r="I99">
            <v>400</v>
          </cell>
        </row>
        <row r="100">
          <cell r="C100">
            <v>550063155</v>
          </cell>
          <cell r="D100" t="str">
            <v>WELLS MHCP</v>
          </cell>
          <cell r="E100">
            <v>6300000</v>
          </cell>
          <cell r="F100">
            <v>5670000</v>
          </cell>
          <cell r="G100">
            <v>4181994</v>
          </cell>
          <cell r="H100">
            <v>4012003</v>
          </cell>
          <cell r="I100">
            <v>409</v>
          </cell>
        </row>
        <row r="101">
          <cell r="C101">
            <v>550066031</v>
          </cell>
          <cell r="D101" t="str">
            <v>550061713 MOD</v>
          </cell>
          <cell r="E101">
            <v>1000000</v>
          </cell>
          <cell r="F101">
            <v>1010103.84</v>
          </cell>
          <cell r="G101">
            <v>10051998</v>
          </cell>
          <cell r="H101">
            <v>3312003</v>
          </cell>
          <cell r="I101">
            <v>300</v>
          </cell>
        </row>
        <row r="102">
          <cell r="C102">
            <v>550061713</v>
          </cell>
          <cell r="D102" t="str">
            <v>BRISBANE BLDG</v>
          </cell>
          <cell r="E102">
            <v>7760000</v>
          </cell>
          <cell r="F102">
            <v>6690388.0300000003</v>
          </cell>
          <cell r="G102">
            <v>4131989</v>
          </cell>
          <cell r="H102">
            <v>3312003</v>
          </cell>
          <cell r="I102">
            <v>6</v>
          </cell>
        </row>
        <row r="103">
          <cell r="C103">
            <v>550061323</v>
          </cell>
          <cell r="D103" t="str">
            <v>NATIONS BANK</v>
          </cell>
          <cell r="E103">
            <v>21111040.309999999</v>
          </cell>
          <cell r="F103">
            <v>21715022.210000001</v>
          </cell>
          <cell r="G103">
            <v>9271991</v>
          </cell>
          <cell r="H103">
            <v>11302004</v>
          </cell>
          <cell r="I103">
            <v>700</v>
          </cell>
        </row>
        <row r="104">
          <cell r="C104">
            <v>550062625</v>
          </cell>
          <cell r="D104" t="str">
            <v>NORTHERN TRST</v>
          </cell>
          <cell r="E104">
            <v>28900061.690000001</v>
          </cell>
          <cell r="F104">
            <v>29696347.149999999</v>
          </cell>
          <cell r="G104">
            <v>9271991</v>
          </cell>
          <cell r="H104">
            <v>11302004</v>
          </cell>
          <cell r="I104">
            <v>700</v>
          </cell>
        </row>
        <row r="105">
          <cell r="C105">
            <v>550060829</v>
          </cell>
          <cell r="D105" t="str">
            <v>U.C. BANK (A)</v>
          </cell>
          <cell r="E105">
            <v>11927000</v>
          </cell>
          <cell r="F105">
            <v>13567432.279999999</v>
          </cell>
          <cell r="G105">
            <v>11181986</v>
          </cell>
          <cell r="H105">
            <v>12312004</v>
          </cell>
          <cell r="I105">
            <v>500</v>
          </cell>
        </row>
        <row r="106">
          <cell r="C106">
            <v>550064285</v>
          </cell>
          <cell r="D106" t="str">
            <v>UC BANK BLD/B</v>
          </cell>
          <cell r="E106">
            <v>9833849</v>
          </cell>
          <cell r="F106">
            <v>7863096.3499999996</v>
          </cell>
          <cell r="G106">
            <v>12311996</v>
          </cell>
          <cell r="H106">
            <v>12312004</v>
          </cell>
          <cell r="I106">
            <v>300</v>
          </cell>
        </row>
        <row r="107">
          <cell r="C107">
            <v>565035630</v>
          </cell>
          <cell r="D107" t="str">
            <v>CAMPBELL  C</v>
          </cell>
          <cell r="E107">
            <v>1360000</v>
          </cell>
          <cell r="F107">
            <v>1237230.3999999999</v>
          </cell>
          <cell r="G107">
            <v>3161993</v>
          </cell>
          <cell r="H107">
            <v>4012003</v>
          </cell>
          <cell r="I107">
            <v>3000</v>
          </cell>
        </row>
        <row r="108">
          <cell r="C108">
            <v>565035143</v>
          </cell>
          <cell r="D108" t="str">
            <v>DOWNEY CTR</v>
          </cell>
          <cell r="E108">
            <v>2000000</v>
          </cell>
          <cell r="F108">
            <v>1370495.77</v>
          </cell>
          <cell r="G108">
            <v>12031991</v>
          </cell>
          <cell r="H108">
            <v>1012012</v>
          </cell>
          <cell r="I108">
            <v>2000</v>
          </cell>
        </row>
        <row r="109">
          <cell r="C109">
            <v>560373016</v>
          </cell>
          <cell r="D109" t="str">
            <v>HICKORY VILLA</v>
          </cell>
          <cell r="E109">
            <v>1650000</v>
          </cell>
          <cell r="F109">
            <v>1175574.67</v>
          </cell>
          <cell r="G109">
            <v>5221987</v>
          </cell>
          <cell r="H109">
            <v>5222004</v>
          </cell>
          <cell r="I109">
            <v>2000</v>
          </cell>
        </row>
        <row r="110">
          <cell r="C110">
            <v>560374012</v>
          </cell>
          <cell r="D110" t="str">
            <v>HILDEBRAN</v>
          </cell>
          <cell r="E110">
            <v>1630000</v>
          </cell>
          <cell r="F110">
            <v>1392743.06</v>
          </cell>
          <cell r="G110">
            <v>5281987</v>
          </cell>
          <cell r="H110">
            <v>4302002</v>
          </cell>
          <cell r="I110">
            <v>3000</v>
          </cell>
        </row>
        <row r="111">
          <cell r="C111">
            <v>560439017</v>
          </cell>
          <cell r="D111" t="str">
            <v>LARKEN (RADIS</v>
          </cell>
          <cell r="E111">
            <v>4260000</v>
          </cell>
          <cell r="F111">
            <v>2873034.34</v>
          </cell>
          <cell r="G111">
            <v>12021992</v>
          </cell>
          <cell r="H111">
            <v>12102002</v>
          </cell>
          <cell r="I111">
            <v>2500</v>
          </cell>
        </row>
        <row r="112">
          <cell r="C112">
            <v>565030151</v>
          </cell>
          <cell r="D112" t="str">
            <v>R.C. HOBBS CO</v>
          </cell>
          <cell r="E112">
            <v>1575000</v>
          </cell>
          <cell r="F112">
            <v>1695388.85</v>
          </cell>
          <cell r="G112">
            <v>10191988</v>
          </cell>
          <cell r="H112">
            <v>11012005</v>
          </cell>
          <cell r="I112">
            <v>800</v>
          </cell>
        </row>
        <row r="113">
          <cell r="C113">
            <v>565031175</v>
          </cell>
          <cell r="D113" t="str">
            <v>ROBBINS   J</v>
          </cell>
          <cell r="E113">
            <v>1200000</v>
          </cell>
          <cell r="F113">
            <v>1107190.8</v>
          </cell>
          <cell r="G113">
            <v>10041989</v>
          </cell>
          <cell r="H113">
            <v>11012004</v>
          </cell>
          <cell r="I113">
            <v>3000</v>
          </cell>
        </row>
        <row r="114">
          <cell r="C114">
            <v>565034740</v>
          </cell>
          <cell r="D114" t="str">
            <v>ROE       S</v>
          </cell>
          <cell r="E114">
            <v>1300000</v>
          </cell>
          <cell r="F114">
            <v>0</v>
          </cell>
          <cell r="G114">
            <v>4181991</v>
          </cell>
          <cell r="H114">
            <v>5012006</v>
          </cell>
          <cell r="I114">
            <v>3000</v>
          </cell>
        </row>
        <row r="115">
          <cell r="C115">
            <v>560184019</v>
          </cell>
          <cell r="D115" t="str">
            <v>STORAGELAND I</v>
          </cell>
          <cell r="E115">
            <v>2257500</v>
          </cell>
          <cell r="F115">
            <v>1153251.58</v>
          </cell>
          <cell r="G115">
            <v>10071986</v>
          </cell>
          <cell r="H115">
            <v>5012003</v>
          </cell>
          <cell r="I115">
            <v>2000</v>
          </cell>
        </row>
        <row r="116">
          <cell r="C116">
            <v>560060594</v>
          </cell>
          <cell r="D116" t="str">
            <v>STUDIO CITY C</v>
          </cell>
          <cell r="E116">
            <v>2625000</v>
          </cell>
          <cell r="F116">
            <v>2087512.24</v>
          </cell>
          <cell r="G116">
            <v>4291986</v>
          </cell>
          <cell r="H116">
            <v>12312004</v>
          </cell>
          <cell r="I116">
            <v>3</v>
          </cell>
        </row>
        <row r="117">
          <cell r="C117">
            <v>565025227</v>
          </cell>
          <cell r="D117" t="str">
            <v>TREVINO   M</v>
          </cell>
          <cell r="E117">
            <v>740000</v>
          </cell>
          <cell r="F117">
            <v>685453.24</v>
          </cell>
          <cell r="G117">
            <v>9011996</v>
          </cell>
          <cell r="H117">
            <v>8312002</v>
          </cell>
          <cell r="I117">
            <v>3000</v>
          </cell>
        </row>
        <row r="118">
          <cell r="C118">
            <v>565035622</v>
          </cell>
          <cell r="D118" t="str">
            <v>TSAI      CHE</v>
          </cell>
          <cell r="E118">
            <v>722500</v>
          </cell>
          <cell r="F118">
            <v>549730.52</v>
          </cell>
          <cell r="G118">
            <v>12221992</v>
          </cell>
          <cell r="H118">
            <v>2012003</v>
          </cell>
          <cell r="I118">
            <v>2500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4Q03 FRCC"/>
      <sheetName val="Register"/>
      <sheetName val="CIP-BLD-Q4 CY03"/>
      <sheetName val="CIP-EQUIP-Q4 CY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"/>
      <sheetName val="DCF"/>
      <sheetName val="DCF Discounting"/>
      <sheetName val="Go Dark"/>
      <sheetName val="Cost"/>
      <sheetName val="Marshall"/>
      <sheetName val="As-Is"/>
      <sheetName val="Discount Rate"/>
      <sheetName val="Taxes"/>
      <sheetName val="Land Sale Grid - File"/>
      <sheetName val="Land Sale Grid - Report"/>
      <sheetName val="Sales-Summary"/>
      <sheetName val="Sales-Local"/>
      <sheetName val="Sales-WORK"/>
      <sheetName val="Sales-REPORT"/>
      <sheetName val="HISTORIC I&amp;E"/>
      <sheetName val="Rent Comps"/>
      <sheetName val="Office"/>
      <sheetName val="Subject Rent"/>
    </sheetNames>
    <sheetDataSet>
      <sheetData sheetId="0" refreshError="1">
        <row r="65">
          <cell r="E65">
            <v>214060</v>
          </cell>
        </row>
        <row r="122">
          <cell r="E122">
            <v>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d Valuation"/>
      <sheetName val="Cost Approach"/>
      <sheetName val="rent comps"/>
      <sheetName val="1998 expenses"/>
      <sheetName val="Proforma OP statement - 1997"/>
      <sheetName val="As Occupied Results"/>
      <sheetName val="Sheet1"/>
      <sheetName val="Sheet2"/>
      <sheetName val="Sheet3"/>
      <sheetName val="Enhetsoversikt"/>
    </sheetNames>
    <sheetDataSet>
      <sheetData sheetId="0" refreshError="1"/>
      <sheetData sheetId="1" refreshError="1">
        <row r="18">
          <cell r="A18" t="str">
            <v xml:space="preserve">     Age/Life Depreciation Ratio Applied to Cost</v>
          </cell>
          <cell r="G18">
            <v>0.09</v>
          </cell>
        </row>
        <row r="20">
          <cell r="A20" t="str">
            <v xml:space="preserve">    External Obsolescence:</v>
          </cell>
          <cell r="G20">
            <v>-11550797.354841249</v>
          </cell>
        </row>
      </sheetData>
      <sheetData sheetId="2" refreshError="1">
        <row r="1">
          <cell r="A1" t="str">
            <v>COMPARABLE LEASE SUMMARY CHART</v>
          </cell>
        </row>
        <row r="2">
          <cell r="A2" t="str">
            <v>Proposed Office Building For Mobil Oil Corporation</v>
          </cell>
        </row>
        <row r="3">
          <cell r="A3" t="str">
            <v>13777 Midway Road</v>
          </cell>
        </row>
        <row r="4">
          <cell r="A4" t="str">
            <v>Farmers Branch, Dallas County, Texas</v>
          </cell>
        </row>
        <row r="8">
          <cell r="E8" t="str">
            <v>Rent Comparables</v>
          </cell>
        </row>
        <row r="9">
          <cell r="E9">
            <v>1</v>
          </cell>
          <cell r="F9">
            <v>2</v>
          </cell>
          <cell r="G9">
            <v>3</v>
          </cell>
          <cell r="H9">
            <v>4</v>
          </cell>
          <cell r="I9">
            <v>5</v>
          </cell>
        </row>
        <row r="11">
          <cell r="B11" t="str">
            <v>Location:</v>
          </cell>
          <cell r="E11" t="str">
            <v>Summit At Aliso Viejo</v>
          </cell>
          <cell r="F11" t="str">
            <v>145 Columbia</v>
          </cell>
          <cell r="G11" t="str">
            <v>Crown Cabot Fin. Ctr.</v>
          </cell>
          <cell r="H11" t="str">
            <v>High Park</v>
          </cell>
          <cell r="I11" t="str">
            <v>Pala Place</v>
          </cell>
        </row>
        <row r="12">
          <cell r="E12" t="str">
            <v>101 Enterprise Dr.</v>
          </cell>
          <cell r="F12" t="str">
            <v>145 Columbia</v>
          </cell>
          <cell r="G12" t="str">
            <v>28202 Cabot Road</v>
          </cell>
          <cell r="H12" t="str">
            <v>26010-26050 Acero</v>
          </cell>
          <cell r="I12" t="str">
            <v>25909 Madero</v>
          </cell>
        </row>
        <row r="13">
          <cell r="E13" t="str">
            <v>Aliso Viejo, CA</v>
          </cell>
          <cell r="F13" t="str">
            <v>Aliso Viejo, CA</v>
          </cell>
          <cell r="G13" t="str">
            <v>Laguna Niguel, CA</v>
          </cell>
          <cell r="H13" t="str">
            <v>Mission Viejo, CA</v>
          </cell>
          <cell r="I13" t="str">
            <v>Mission Viejo, CA</v>
          </cell>
        </row>
        <row r="16">
          <cell r="B16" t="str">
            <v>Building Type:</v>
          </cell>
          <cell r="E16" t="str">
            <v>Office</v>
          </cell>
          <cell r="F16" t="str">
            <v>Office</v>
          </cell>
          <cell r="G16" t="str">
            <v>Office</v>
          </cell>
          <cell r="H16" t="str">
            <v>Office</v>
          </cell>
          <cell r="I16" t="str">
            <v>Office</v>
          </cell>
        </row>
        <row r="17">
          <cell r="E17" t="str">
            <v>Class A</v>
          </cell>
          <cell r="F17" t="str">
            <v>Class C</v>
          </cell>
          <cell r="G17" t="str">
            <v>Class A</v>
          </cell>
          <cell r="H17" t="str">
            <v>Class A</v>
          </cell>
          <cell r="I17" t="str">
            <v>Class A</v>
          </cell>
        </row>
        <row r="19">
          <cell r="B19" t="str">
            <v>Building Size (NRSF):</v>
          </cell>
          <cell r="E19">
            <v>175000</v>
          </cell>
          <cell r="F19">
            <v>27000</v>
          </cell>
          <cell r="G19">
            <v>172900</v>
          </cell>
          <cell r="H19">
            <v>87390</v>
          </cell>
          <cell r="I19">
            <v>60587</v>
          </cell>
        </row>
        <row r="20">
          <cell r="E20" t="str">
            <v>(total for 2 buildings)</v>
          </cell>
        </row>
        <row r="22">
          <cell r="B22" t="str">
            <v>Occupancy:</v>
          </cell>
          <cell r="E22" t="str">
            <v>80% pre-leased after</v>
          </cell>
          <cell r="F22">
            <v>0.75</v>
          </cell>
          <cell r="G22">
            <v>0.88</v>
          </cell>
          <cell r="H22">
            <v>0.98</v>
          </cell>
          <cell r="I22">
            <v>1</v>
          </cell>
        </row>
        <row r="23">
          <cell r="E23" t="str">
            <v>one year of pre-leasing.</v>
          </cell>
          <cell r="G23" t="str">
            <v>100% leased</v>
          </cell>
        </row>
        <row r="24">
          <cell r="B24" t="str">
            <v>Construction:</v>
          </cell>
          <cell r="E24" t="str">
            <v>Steel Frame</v>
          </cell>
          <cell r="F24" t="str">
            <v>Steel Frame</v>
          </cell>
          <cell r="G24" t="str">
            <v>Steel Frame</v>
          </cell>
          <cell r="H24" t="str">
            <v>Steel Frame</v>
          </cell>
          <cell r="I24" t="str">
            <v>Steel Frame</v>
          </cell>
        </row>
        <row r="25">
          <cell r="E25" t="str">
            <v>Glass, Masonry</v>
          </cell>
          <cell r="F25" t="str">
            <v>Glass, Tilt Wall</v>
          </cell>
          <cell r="G25" t="str">
            <v>Glass</v>
          </cell>
          <cell r="H25" t="str">
            <v>Glass, Masonry</v>
          </cell>
          <cell r="I25" t="str">
            <v>Glass, Masonry</v>
          </cell>
        </row>
        <row r="27">
          <cell r="B27" t="str">
            <v>Number of Stories</v>
          </cell>
          <cell r="E27" t="str">
            <v>4 Each (avg.)</v>
          </cell>
          <cell r="F27">
            <v>2</v>
          </cell>
          <cell r="G27">
            <v>6</v>
          </cell>
          <cell r="H27">
            <v>2</v>
          </cell>
          <cell r="I27">
            <v>3</v>
          </cell>
        </row>
        <row r="29">
          <cell r="B29" t="str">
            <v>Parking:</v>
          </cell>
          <cell r="E29" t="str">
            <v>Surface, Garage</v>
          </cell>
          <cell r="F29" t="str">
            <v>Surface</v>
          </cell>
          <cell r="G29" t="str">
            <v>Surface &amp; Garage</v>
          </cell>
          <cell r="H29" t="str">
            <v>Surface</v>
          </cell>
          <cell r="I29" t="str">
            <v>Surface</v>
          </cell>
        </row>
        <row r="31">
          <cell r="B31" t="str">
            <v>Year Built:</v>
          </cell>
          <cell r="E31" t="str">
            <v>1998 Projected</v>
          </cell>
          <cell r="F31">
            <v>1991</v>
          </cell>
          <cell r="G31">
            <v>1989</v>
          </cell>
          <cell r="H31">
            <v>1991</v>
          </cell>
          <cell r="I31">
            <v>1988</v>
          </cell>
        </row>
        <row r="33">
          <cell r="B33" t="str">
            <v>Quoted Office</v>
          </cell>
          <cell r="E33">
            <v>2.35</v>
          </cell>
          <cell r="F33">
            <v>1.05</v>
          </cell>
          <cell r="G33">
            <v>2.25</v>
          </cell>
          <cell r="H33">
            <v>2.0499999999999998</v>
          </cell>
          <cell r="I33">
            <v>1.85</v>
          </cell>
        </row>
        <row r="34">
          <cell r="B34" t="str">
            <v>Rental Rate:</v>
          </cell>
          <cell r="E34">
            <v>28.200000000000003</v>
          </cell>
          <cell r="F34">
            <v>12.600000000000001</v>
          </cell>
          <cell r="G34">
            <v>27</v>
          </cell>
          <cell r="H34">
            <v>24.599999999999998</v>
          </cell>
          <cell r="I34">
            <v>22.200000000000003</v>
          </cell>
        </row>
        <row r="35">
          <cell r="B35" t="str">
            <v>Quoted Retail Space Rent:</v>
          </cell>
        </row>
        <row r="36">
          <cell r="B36" t="str">
            <v>(hide the above line if not applicable)</v>
          </cell>
        </row>
        <row r="38">
          <cell r="B38" t="str">
            <v>Lease Structure:</v>
          </cell>
          <cell r="E38" t="str">
            <v>Full Service</v>
          </cell>
          <cell r="F38" t="str">
            <v>Triple Net</v>
          </cell>
          <cell r="G38" t="str">
            <v>Full Service</v>
          </cell>
          <cell r="H38" t="str">
            <v>Full Service</v>
          </cell>
          <cell r="I38" t="str">
            <v>Full Service</v>
          </cell>
        </row>
        <row r="39">
          <cell r="E39" t="str">
            <v>Base Year Stop</v>
          </cell>
          <cell r="G39" t="str">
            <v>Base Year Stop</v>
          </cell>
          <cell r="H39" t="str">
            <v>Base Year Stop</v>
          </cell>
          <cell r="I39" t="str">
            <v>Base Year Stop</v>
          </cell>
        </row>
        <row r="40">
          <cell r="B40" t="str">
            <v>Estimated Expenses:</v>
          </cell>
          <cell r="E40" t="str">
            <v>Not Available</v>
          </cell>
          <cell r="F40" t="str">
            <v>$5.40/SF</v>
          </cell>
          <cell r="G40" t="str">
            <v>$7.35/SF</v>
          </cell>
          <cell r="H40" t="str">
            <v>$6.38/SF</v>
          </cell>
          <cell r="I40" t="str">
            <v>$6.35/SF</v>
          </cell>
        </row>
        <row r="41">
          <cell r="E41">
            <v>20.700000000000003</v>
          </cell>
          <cell r="F41">
            <v>12.6</v>
          </cell>
          <cell r="G41">
            <v>19.649999999999999</v>
          </cell>
          <cell r="H41">
            <v>18.22</v>
          </cell>
          <cell r="I41">
            <v>15.850000000000003</v>
          </cell>
        </row>
        <row r="42">
          <cell r="B42" t="str">
            <v>Triple Net Rent Equivalent:</v>
          </cell>
          <cell r="E42">
            <v>20.700000000000003</v>
          </cell>
          <cell r="F42">
            <v>12.6</v>
          </cell>
          <cell r="G42">
            <v>19.649999999999999</v>
          </cell>
          <cell r="H42">
            <v>18.22</v>
          </cell>
          <cell r="I42">
            <v>15.850000000000003</v>
          </cell>
        </row>
        <row r="44">
          <cell r="B44" t="str">
            <v xml:space="preserve">Term: </v>
          </cell>
          <cell r="E44" t="str">
            <v>3 to 5 years</v>
          </cell>
          <cell r="F44" t="str">
            <v>3 to 10 years</v>
          </cell>
          <cell r="G44" t="str">
            <v>3 to 5 years</v>
          </cell>
          <cell r="H44" t="str">
            <v>5 years</v>
          </cell>
          <cell r="I44" t="str">
            <v>5 years</v>
          </cell>
        </row>
        <row r="46">
          <cell r="B46" t="str">
            <v>Escalations:</v>
          </cell>
          <cell r="E46" t="str">
            <v>Negotiable</v>
          </cell>
          <cell r="F46" t="str">
            <v>4-5% per year</v>
          </cell>
          <cell r="G46" t="str">
            <v>4-5% per year</v>
          </cell>
          <cell r="H46" t="str">
            <v>4-5% per year</v>
          </cell>
          <cell r="I46" t="str">
            <v>4-5% per year</v>
          </cell>
        </row>
        <row r="48">
          <cell r="B48" t="str">
            <v>Tenant Finish-Out</v>
          </cell>
          <cell r="E48" t="str">
            <v>$25.00/SF on Usable</v>
          </cell>
          <cell r="F48" t="str">
            <v>Shell - $12-$15/SF</v>
          </cell>
          <cell r="G48" t="str">
            <v>2nd Gen. - $8.00/SF</v>
          </cell>
          <cell r="H48" t="str">
            <v>2nd Gen. - $8.00/SF</v>
          </cell>
          <cell r="I48" t="str">
            <v>2nd Gen. - $4.00/SF</v>
          </cell>
        </row>
        <row r="49">
          <cell r="F49" t="str">
            <v>2nd Gen.- $3-$5/SF</v>
          </cell>
          <cell r="G49" t="str">
            <v>on Usable</v>
          </cell>
          <cell r="H49" t="str">
            <v>on Usable</v>
          </cell>
          <cell r="I49" t="str">
            <v>on Usable</v>
          </cell>
        </row>
        <row r="50">
          <cell r="B50" t="str">
            <v>Comparison to Subject:</v>
          </cell>
          <cell r="E50" t="str">
            <v>Slightly Superior</v>
          </cell>
          <cell r="F50" t="str">
            <v>Inferior</v>
          </cell>
          <cell r="G50" t="str">
            <v>Superior</v>
          </cell>
          <cell r="H50" t="str">
            <v>Similar</v>
          </cell>
          <cell r="I50" t="str">
            <v>Similar</v>
          </cell>
        </row>
        <row r="52">
          <cell r="B52" t="str">
            <v>Notes:</v>
          </cell>
          <cell r="E52" t="str">
            <v>No Concessions. Property will eventually have 1.7M SF in 14 Bldgs.</v>
          </cell>
          <cell r="F52" t="str">
            <v xml:space="preserve">No concessions.  Lower quality improvements. </v>
          </cell>
          <cell r="G52" t="str">
            <v>Superior quality.  New lease - $2.10/sf/mo effective over 5 yrs for 5,400 sf. plus $25/stall of parking</v>
          </cell>
          <cell r="H52" t="str">
            <v>Better location than the subject.  Similar quality improvements.  New lease (9/97) - $2/sf/mo. for 3,480sf.  $7/sf TI's.</v>
          </cell>
          <cell r="I52" t="str">
            <v>Better location than the subject.  This bldg. has always had low vacancy according to the broker.</v>
          </cell>
        </row>
        <row r="53">
          <cell r="E53" t="str">
            <v>Near subject, similar quality.  Better proposed amenities.</v>
          </cell>
          <cell r="G53" t="str">
            <v>Better location than the subject.</v>
          </cell>
        </row>
        <row r="55">
          <cell r="B55" t="str">
            <v>*Assumes operating expenses of $7.50/SF.</v>
          </cell>
        </row>
      </sheetData>
      <sheetData sheetId="3" refreshError="1"/>
      <sheetData sheetId="4" refreshError="1"/>
      <sheetData sheetId="5" refreshError="1">
        <row r="1">
          <cell r="A1" t="str">
            <v>DISCOUNTED CASH FLOW ANALYSIS</v>
          </cell>
        </row>
        <row r="2">
          <cell r="A2" t="str">
            <v>Proposed Office Building For Mobil Oil Corporation</v>
          </cell>
        </row>
        <row r="3">
          <cell r="A3" t="str">
            <v>13777 Midway Road</v>
          </cell>
        </row>
        <row r="4">
          <cell r="A4" t="str">
            <v>Farmers Branch, Dallas County, Texas</v>
          </cell>
        </row>
        <row r="6">
          <cell r="A6" t="str">
            <v>11 year holding period</v>
          </cell>
        </row>
        <row r="8">
          <cell r="F8" t="str">
            <v>P.V.</v>
          </cell>
        </row>
        <row r="9">
          <cell r="D9" t="str">
            <v>Cash</v>
          </cell>
          <cell r="F9" t="str">
            <v>Factor @</v>
          </cell>
          <cell r="H9" t="str">
            <v>P.V. of</v>
          </cell>
        </row>
        <row r="10">
          <cell r="B10" t="str">
            <v>Year</v>
          </cell>
          <cell r="D10" t="str">
            <v>Flow</v>
          </cell>
          <cell r="F10">
            <v>0.115</v>
          </cell>
          <cell r="H10" t="str">
            <v>Cash Flow</v>
          </cell>
        </row>
        <row r="12">
          <cell r="B12">
            <v>1</v>
          </cell>
          <cell r="D12">
            <v>555422</v>
          </cell>
          <cell r="F12">
            <v>0.89686098654708524</v>
          </cell>
          <cell r="H12">
            <v>498136.32286995515</v>
          </cell>
        </row>
        <row r="13">
          <cell r="B13">
            <v>2</v>
          </cell>
          <cell r="D13">
            <v>553497</v>
          </cell>
          <cell r="F13">
            <v>0.80435962919021098</v>
          </cell>
          <cell r="H13">
            <v>445210.64167789422</v>
          </cell>
        </row>
        <row r="14">
          <cell r="B14">
            <v>3</v>
          </cell>
          <cell r="D14">
            <v>551515</v>
          </cell>
          <cell r="F14">
            <v>0.72139877057418023</v>
          </cell>
          <cell r="H14">
            <v>397862.24295321899</v>
          </cell>
        </row>
        <row r="15">
          <cell r="B15">
            <v>4</v>
          </cell>
          <cell r="D15">
            <v>549476</v>
          </cell>
          <cell r="F15">
            <v>0.64699441307101357</v>
          </cell>
          <cell r="H15">
            <v>355507.90211660828</v>
          </cell>
        </row>
        <row r="16">
          <cell r="B16">
            <v>5</v>
          </cell>
          <cell r="D16">
            <v>566724</v>
          </cell>
          <cell r="F16">
            <v>0.58026404759732153</v>
          </cell>
          <cell r="H16">
            <v>328849.56211054447</v>
          </cell>
        </row>
        <row r="17">
          <cell r="B17">
            <v>6</v>
          </cell>
          <cell r="D17">
            <v>761533</v>
          </cell>
          <cell r="F17">
            <v>0.52041618618593866</v>
          </cell>
          <cell r="H17">
            <v>396314.09951473644</v>
          </cell>
        </row>
        <row r="18">
          <cell r="B18">
            <v>7</v>
          </cell>
          <cell r="D18">
            <v>760525</v>
          </cell>
          <cell r="F18">
            <v>0.46674097415779248</v>
          </cell>
          <cell r="H18">
            <v>354968.1793713551</v>
          </cell>
        </row>
        <row r="19">
          <cell r="B19">
            <v>8</v>
          </cell>
          <cell r="D19">
            <v>758226</v>
          </cell>
          <cell r="F19">
            <v>0.41860177054510533</v>
          </cell>
          <cell r="H19">
            <v>317394.74607333302</v>
          </cell>
        </row>
        <row r="20">
          <cell r="B20">
            <v>9</v>
          </cell>
          <cell r="D20">
            <v>755861</v>
          </cell>
          <cell r="F20">
            <v>0.37542759690143979</v>
          </cell>
          <cell r="H20">
            <v>283771.07882151916</v>
          </cell>
        </row>
        <row r="21">
          <cell r="B21">
            <v>10</v>
          </cell>
          <cell r="D21">
            <v>773687</v>
          </cell>
          <cell r="F21">
            <v>0.33670636493402667</v>
          </cell>
          <cell r="H21">
            <v>260505.33736671228</v>
          </cell>
        </row>
        <row r="22">
          <cell r="B22">
            <v>11</v>
          </cell>
          <cell r="D22">
            <v>-681072</v>
          </cell>
          <cell r="F22">
            <v>0.30197880263141408</v>
          </cell>
          <cell r="H22">
            <v>-205669.30706578246</v>
          </cell>
        </row>
        <row r="23">
          <cell r="A23" t="str">
            <v>Total P.V. of Cash Flows</v>
          </cell>
          <cell r="H23">
            <v>3432850.8058100943</v>
          </cell>
        </row>
        <row r="24">
          <cell r="A24" t="str">
            <v>Reversion</v>
          </cell>
          <cell r="D24">
            <v>7023077.1428571427</v>
          </cell>
          <cell r="F24">
            <v>0.30197880263141408</v>
          </cell>
          <cell r="H24">
            <v>2120820.4263880528</v>
          </cell>
        </row>
        <row r="25">
          <cell r="A25" t="str">
            <v>Total Value Indication</v>
          </cell>
          <cell r="H25">
            <v>5553671.2321981471</v>
          </cell>
        </row>
        <row r="27">
          <cell r="B27" t="str">
            <v>Rounded to</v>
          </cell>
          <cell r="H27">
            <v>5600000</v>
          </cell>
        </row>
        <row r="28">
          <cell r="H28">
            <v>48.414427499394819</v>
          </cell>
          <cell r="I28" t="str">
            <v>Per Sq. Ft.</v>
          </cell>
        </row>
        <row r="31">
          <cell r="A31" t="str">
            <v>Reversion Calculation:</v>
          </cell>
        </row>
        <row r="32">
          <cell r="A32" t="str">
            <v>Year 12 NOI</v>
          </cell>
          <cell r="F32">
            <v>760230</v>
          </cell>
        </row>
        <row r="33">
          <cell r="A33" t="str">
            <v>Capitalized @</v>
          </cell>
          <cell r="E33" t="str">
            <v xml:space="preserve"> </v>
          </cell>
          <cell r="F33">
            <v>0.105</v>
          </cell>
        </row>
        <row r="34">
          <cell r="A34" t="str">
            <v>Gross Reversion</v>
          </cell>
          <cell r="F34">
            <v>7240285.7142857146</v>
          </cell>
        </row>
        <row r="35">
          <cell r="A35" t="str">
            <v>Less Cost of Sales @</v>
          </cell>
          <cell r="D35">
            <v>0.03</v>
          </cell>
          <cell r="F35">
            <v>217208.57142857142</v>
          </cell>
        </row>
        <row r="36">
          <cell r="A36" t="str">
            <v>Net Reversion</v>
          </cell>
          <cell r="F36">
            <v>7023077.1428571427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CN-Building - Office"/>
      <sheetName val="RCN-Building - Basement"/>
      <sheetName val="RCN - Site Improvements"/>
      <sheetName val="Soft Cost"/>
      <sheetName val="Physical Depreciation"/>
      <sheetName val="Summary"/>
    </sheetNames>
    <sheetDataSet>
      <sheetData sheetId="0" refreshError="1">
        <row r="6">
          <cell r="A6" t="str">
            <v>67 Park Place East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ms"/>
      <sheetName val="CapEx"/>
      <sheetName val="DCF"/>
      <sheetName val="FMV"/>
      <sheetName val="Economic Rent Analysis"/>
      <sheetName val="RES FAC"/>
      <sheetName val="RES FAC @ SC"/>
      <sheetName val="Depreciation"/>
      <sheetName val="Output Fee vs. Fair Rent"/>
      <sheetName val="Cap Chrg vs. Fac. FMV"/>
      <sheetName val="CSC on SC Fees"/>
      <sheetName val="CSC on Fair Rents"/>
      <sheetName val="FMV_Curve"/>
      <sheetName val="Graph"/>
      <sheetName val="Hist-Proj Risi  Pulp Data"/>
      <sheetName val="Trends"/>
      <sheetName val="SCA P&amp;L"/>
      <sheetName val="Land Footprint"/>
      <sheetName val="Hist-Proj Pulp-Wood prices-17yr"/>
      <sheetName val="His-proj wood-pulp price-10yr"/>
      <sheetName val="Pulp Projections"/>
      <sheetName val="Hist-Proj Average Prod. Cost"/>
      <sheetName val="SCA Current Pulp prices"/>
      <sheetName val="Revised Pulp Price Analysis"/>
      <sheetName val="Service_Recipient_Analysis"/>
      <sheetName val="Fair Market Rents"/>
      <sheetName val="Summary Sheet"/>
      <sheetName val="Exh_III_Cov_Estimate Capex Disc"/>
      <sheetName val="Exh_IV_GuidCo_marg_analy"/>
      <sheetName val="Exhibit_IV_Cov_DCF"/>
      <sheetName val="Exh_V_Cover_econ_rent"/>
      <sheetName val="Exh_VI_Cover_res_Fac_PO"/>
      <sheetName val="Exh_VII_Cover_res_Fac_PO "/>
      <sheetName val="Exh_VIII_Cover_res_Fac_SC"/>
      <sheetName val="Exh_IX_Cover_res_Fac_SC "/>
      <sheetName val="Exh_X_cover_service_cap"/>
      <sheetName val="Exh_XI_IRR of Return PO "/>
      <sheetName val="Exh_XII_IRR of Return PO"/>
      <sheetName val="Exh_XIII"/>
      <sheetName val="Exh.XIV-Fair Market Rent Co"/>
      <sheetName val="Exh.XV"/>
      <sheetName val="Exh.XVI"/>
      <sheetName val="Module1"/>
      <sheetName val="Exh.XVII"/>
      <sheetName val="Exh.XV-Fair Market Rent Co"/>
      <sheetName val="Exh_XIII_IRR of Possession"/>
      <sheetName val="Exh_XIV"/>
      <sheetName val="Exh.X"/>
    </sheetNames>
    <sheetDataSet>
      <sheetData sheetId="0" refreshError="1">
        <row r="6">
          <cell r="B6">
            <v>36892</v>
          </cell>
        </row>
        <row r="11">
          <cell r="B11">
            <v>50753</v>
          </cell>
        </row>
        <row r="22">
          <cell r="B22">
            <v>9.9776000000000007</v>
          </cell>
        </row>
      </sheetData>
      <sheetData sheetId="1" refreshError="1"/>
      <sheetData sheetId="2" refreshError="1">
        <row r="13">
          <cell r="C13">
            <v>0.11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ouston"/>
      <sheetName val="Trends"/>
      <sheetName val="Depreciation "/>
    </sheetNames>
    <sheetDataSet>
      <sheetData sheetId="0" refreshError="1"/>
      <sheetData sheetId="1" refreshError="1"/>
      <sheetData sheetId="2" refreshError="1"/>
      <sheetData sheetId="3" refreshError="1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</row>
        <row r="3">
          <cell r="B3" t="str">
            <v>Land</v>
          </cell>
          <cell r="C3" t="str">
            <v>Building</v>
          </cell>
          <cell r="D3" t="str">
            <v>Leasehold Improvements</v>
          </cell>
          <cell r="E3" t="str">
            <v>Machinery &amp; Equipment</v>
          </cell>
          <cell r="F3" t="str">
            <v>Tools, Molds, &amp; Dies</v>
          </cell>
          <cell r="G3" t="str">
            <v>Road Vehicles</v>
          </cell>
          <cell r="H3" t="str">
            <v>Forklifts &amp; Material Handling</v>
          </cell>
          <cell r="I3" t="str">
            <v>Warehousing Equipment</v>
          </cell>
          <cell r="J3" t="str">
            <v>Computer Equipment</v>
          </cell>
          <cell r="K3" t="str">
            <v>Office Equipment</v>
          </cell>
          <cell r="L3" t="str">
            <v>Furniture</v>
          </cell>
        </row>
        <row r="5">
          <cell r="B5" t="str">
            <v>n/a</v>
          </cell>
          <cell r="C5">
            <v>40</v>
          </cell>
          <cell r="D5">
            <v>15</v>
          </cell>
          <cell r="E5">
            <v>20</v>
          </cell>
          <cell r="F5">
            <v>10</v>
          </cell>
          <cell r="G5">
            <v>7</v>
          </cell>
          <cell r="H5">
            <v>10</v>
          </cell>
          <cell r="I5">
            <v>15</v>
          </cell>
          <cell r="J5">
            <v>5</v>
          </cell>
          <cell r="K5">
            <v>8</v>
          </cell>
          <cell r="L5">
            <v>8</v>
          </cell>
        </row>
        <row r="6">
          <cell r="B6">
            <v>1</v>
          </cell>
          <cell r="C6">
            <v>0.1</v>
          </cell>
          <cell r="D6">
            <v>0.1</v>
          </cell>
          <cell r="E6">
            <v>0.1</v>
          </cell>
          <cell r="F6">
            <v>0.05</v>
          </cell>
          <cell r="G6">
            <v>0.05</v>
          </cell>
          <cell r="H6">
            <v>0.05</v>
          </cell>
          <cell r="I6">
            <v>0.1</v>
          </cell>
          <cell r="J6">
            <v>0.03</v>
          </cell>
          <cell r="K6">
            <v>0.05</v>
          </cell>
          <cell r="L6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13"/>
  <sheetViews>
    <sheetView showGridLines="0" topLeftCell="A175" zoomScale="80" zoomScaleNormal="80" workbookViewId="0">
      <selection activeCell="N191" sqref="N191"/>
    </sheetView>
  </sheetViews>
  <sheetFormatPr defaultRowHeight="15"/>
  <cols>
    <col min="1" max="1" width="48.5703125" customWidth="1"/>
    <col min="2" max="2" width="13.7109375" bestFit="1" customWidth="1"/>
    <col min="3" max="3" width="13.140625" bestFit="1" customWidth="1"/>
    <col min="4" max="4" width="13.28515625" bestFit="1" customWidth="1"/>
    <col min="5" max="5" width="14.42578125" bestFit="1" customWidth="1"/>
    <col min="6" max="6" width="13.140625" bestFit="1" customWidth="1"/>
    <col min="7" max="7" width="12.42578125" bestFit="1" customWidth="1"/>
    <col min="8" max="8" width="13.28515625" bestFit="1" customWidth="1"/>
    <col min="9" max="9" width="11" customWidth="1"/>
  </cols>
  <sheetData>
    <row r="2" spans="1:9">
      <c r="A2" s="1"/>
      <c r="B2" s="227">
        <v>2012</v>
      </c>
      <c r="C2" s="227"/>
      <c r="D2" s="227"/>
      <c r="E2" s="227"/>
      <c r="F2" s="227"/>
      <c r="G2" s="227"/>
      <c r="H2" s="2"/>
      <c r="I2" s="2"/>
    </row>
    <row r="3" spans="1:9">
      <c r="A3" s="1"/>
      <c r="B3" s="227" t="s">
        <v>0</v>
      </c>
      <c r="C3" s="227"/>
      <c r="D3" s="227"/>
      <c r="E3" s="227"/>
      <c r="F3" s="227"/>
      <c r="G3" s="227"/>
      <c r="H3" s="2"/>
      <c r="I3" s="2"/>
    </row>
    <row r="4" spans="1:9">
      <c r="A4" s="3" t="s">
        <v>1</v>
      </c>
      <c r="B4" s="4" t="s">
        <v>2</v>
      </c>
      <c r="C4" s="4" t="s">
        <v>3</v>
      </c>
      <c r="D4" s="4" t="s">
        <v>5</v>
      </c>
      <c r="E4" s="4" t="s">
        <v>4</v>
      </c>
      <c r="F4" s="4" t="s">
        <v>6</v>
      </c>
      <c r="G4" s="4" t="s">
        <v>7</v>
      </c>
      <c r="H4" s="4" t="s">
        <v>8</v>
      </c>
      <c r="I4" s="4" t="s">
        <v>9</v>
      </c>
    </row>
    <row r="5" spans="1:9">
      <c r="A5" s="5"/>
      <c r="B5" s="6"/>
      <c r="C5" s="6"/>
      <c r="D5" s="5"/>
      <c r="E5" s="5"/>
      <c r="F5" s="5"/>
      <c r="G5" s="5"/>
      <c r="H5" s="5"/>
      <c r="I5" s="5"/>
    </row>
    <row r="6" spans="1:9">
      <c r="A6" s="7" t="s">
        <v>10</v>
      </c>
      <c r="B6" s="6"/>
      <c r="C6" s="6"/>
      <c r="D6" s="5"/>
      <c r="E6" s="5"/>
      <c r="F6" s="5"/>
      <c r="G6" s="5"/>
      <c r="H6" s="5"/>
      <c r="I6" s="5"/>
    </row>
    <row r="7" spans="1:9">
      <c r="A7" s="5" t="s">
        <v>11</v>
      </c>
      <c r="B7" s="118">
        <v>80.1308011957519</v>
      </c>
      <c r="C7" s="118">
        <v>12.881256409245299</v>
      </c>
      <c r="D7" s="118">
        <v>-17.025181510766302</v>
      </c>
      <c r="E7" s="118">
        <v>-23.037310271398599</v>
      </c>
      <c r="F7" s="118">
        <v>1.43882697</v>
      </c>
      <c r="G7" s="118">
        <v>1.15693503780117</v>
      </c>
      <c r="H7" s="118"/>
      <c r="I7" s="118">
        <v>55.545327830633468</v>
      </c>
    </row>
    <row r="8" spans="1:9">
      <c r="A8" s="5"/>
      <c r="B8" s="118"/>
      <c r="C8" s="118"/>
      <c r="D8" s="119"/>
      <c r="E8" s="119"/>
      <c r="F8" s="119"/>
      <c r="G8" s="119"/>
      <c r="H8" s="119"/>
      <c r="I8" s="119"/>
    </row>
    <row r="9" spans="1:9">
      <c r="A9" s="5" t="s">
        <v>12</v>
      </c>
      <c r="B9" s="118"/>
      <c r="C9" s="118"/>
      <c r="D9" s="119"/>
      <c r="E9" s="119"/>
      <c r="F9" s="119"/>
      <c r="G9" s="119"/>
      <c r="H9" s="119"/>
      <c r="I9" s="119"/>
    </row>
    <row r="10" spans="1:9">
      <c r="A10" s="5" t="s">
        <v>13</v>
      </c>
      <c r="B10" s="118">
        <v>29.21214954905474</v>
      </c>
      <c r="C10" s="118">
        <v>7.53697544452936</v>
      </c>
      <c r="D10" s="118">
        <v>3.314465630567367</v>
      </c>
      <c r="E10" s="118">
        <v>4.2196420797448804</v>
      </c>
      <c r="F10" s="119">
        <v>0.34810283952458998</v>
      </c>
      <c r="G10" s="119">
        <v>0.46691395775607408</v>
      </c>
      <c r="H10" s="119">
        <v>0.95008777088926821</v>
      </c>
      <c r="I10" s="119">
        <v>46.048337272066284</v>
      </c>
    </row>
    <row r="11" spans="1:9">
      <c r="A11" s="5" t="s">
        <v>14</v>
      </c>
      <c r="B11" s="118">
        <v>0.52871999999999997</v>
      </c>
      <c r="C11" s="118">
        <v>5.9090000000000004E-2</v>
      </c>
      <c r="D11" s="118">
        <v>0</v>
      </c>
      <c r="E11" s="118">
        <v>0</v>
      </c>
      <c r="F11" s="118">
        <v>3.603E-2</v>
      </c>
      <c r="G11" s="118">
        <v>2.0000000000000002E-5</v>
      </c>
      <c r="H11" s="118">
        <v>0.37551013308397585</v>
      </c>
      <c r="I11" s="119">
        <v>0.99937013308397582</v>
      </c>
    </row>
    <row r="12" spans="1:9" ht="15.75" thickBot="1">
      <c r="A12" s="5" t="s">
        <v>15</v>
      </c>
      <c r="B12" s="116">
        <v>109.87167074480665</v>
      </c>
      <c r="C12" s="116">
        <v>20.477321853774662</v>
      </c>
      <c r="D12" s="116">
        <v>-13.710715880198935</v>
      </c>
      <c r="E12" s="116">
        <v>-18.81766819165372</v>
      </c>
      <c r="F12" s="116">
        <v>1.82295980952459</v>
      </c>
      <c r="G12" s="116">
        <v>1.6238689955572441</v>
      </c>
      <c r="H12" s="116">
        <v>1.355597903973244</v>
      </c>
      <c r="I12" s="116">
        <v>102.62303523578373</v>
      </c>
    </row>
    <row r="13" spans="1:9" ht="15.75" thickTop="1">
      <c r="A13" s="5"/>
      <c r="B13" s="114"/>
      <c r="C13" s="114"/>
      <c r="D13" s="115"/>
      <c r="E13" s="115"/>
      <c r="F13" s="115"/>
      <c r="G13" s="115"/>
      <c r="H13" s="115"/>
      <c r="I13" s="115"/>
    </row>
    <row r="14" spans="1:9">
      <c r="A14" s="5" t="s">
        <v>16</v>
      </c>
      <c r="B14" s="114"/>
      <c r="C14" s="114"/>
      <c r="D14" s="115"/>
      <c r="E14" s="115"/>
      <c r="F14" s="115"/>
      <c r="G14" s="115"/>
      <c r="H14" s="115">
        <v>-16.2897243904162</v>
      </c>
      <c r="I14" s="115">
        <v>-16.2897243904162</v>
      </c>
    </row>
    <row r="15" spans="1:9" ht="15.75">
      <c r="A15" s="5"/>
      <c r="B15" s="114"/>
      <c r="C15" s="114"/>
      <c r="D15" s="115"/>
      <c r="E15" s="115"/>
      <c r="F15" s="115"/>
      <c r="G15" s="115"/>
      <c r="H15" s="117"/>
      <c r="I15" s="115"/>
    </row>
    <row r="16" spans="1:9" ht="15.75" thickBot="1">
      <c r="A16" s="5" t="s">
        <v>17</v>
      </c>
      <c r="B16" s="116">
        <v>109.87167074480665</v>
      </c>
      <c r="C16" s="116">
        <v>20.477321853774662</v>
      </c>
      <c r="D16" s="116">
        <v>-13.710715880198935</v>
      </c>
      <c r="E16" s="116">
        <v>-18.81766819165372</v>
      </c>
      <c r="F16" s="116">
        <v>1.82295980952459</v>
      </c>
      <c r="G16" s="116">
        <v>1.6238689955572441</v>
      </c>
      <c r="H16" s="116">
        <v>-14.934126486442956</v>
      </c>
      <c r="I16" s="116">
        <v>86.333310845367535</v>
      </c>
    </row>
    <row r="17" spans="1:9" ht="15.75" thickTop="1">
      <c r="A17" s="5"/>
      <c r="B17" s="6"/>
      <c r="C17" s="6"/>
      <c r="D17" s="5"/>
      <c r="E17" s="5"/>
      <c r="F17" s="5"/>
      <c r="G17" s="5"/>
      <c r="H17" s="5"/>
      <c r="I17" s="5"/>
    </row>
    <row r="18" spans="1:9">
      <c r="A18" s="5" t="s">
        <v>18</v>
      </c>
      <c r="B18" s="8">
        <v>255306</v>
      </c>
      <c r="C18" s="8">
        <v>40260.68</v>
      </c>
      <c r="D18" s="8">
        <v>40222</v>
      </c>
      <c r="E18" s="8">
        <v>40216.966390000001</v>
      </c>
      <c r="F18" s="9">
        <v>9407</v>
      </c>
      <c r="G18" s="9">
        <v>6893</v>
      </c>
      <c r="H18" s="5"/>
      <c r="I18" s="9">
        <v>392305.64639000001</v>
      </c>
    </row>
    <row r="19" spans="1:9">
      <c r="A19" s="5"/>
      <c r="B19" s="8"/>
      <c r="C19" s="8"/>
      <c r="D19" s="9"/>
      <c r="E19" s="9"/>
      <c r="F19" s="9"/>
      <c r="G19" s="9"/>
      <c r="H19" s="5"/>
      <c r="I19" s="9"/>
    </row>
    <row r="20" spans="1:9">
      <c r="A20" s="5" t="s">
        <v>19</v>
      </c>
      <c r="B20" s="10">
        <v>0.43035287359014929</v>
      </c>
      <c r="C20" s="10">
        <v>0.5086183803595633</v>
      </c>
      <c r="D20" s="11">
        <v>-0.34087603501066416</v>
      </c>
      <c r="E20" s="11">
        <v>-0.46790372026500626</v>
      </c>
      <c r="F20" s="11">
        <v>0.19378758472675561</v>
      </c>
      <c r="G20" s="11">
        <v>0.23558232925536693</v>
      </c>
      <c r="H20" s="5"/>
      <c r="I20" s="11">
        <v>0.26158949324365272</v>
      </c>
    </row>
    <row r="21" spans="1:9">
      <c r="A21" s="12" t="s">
        <v>20</v>
      </c>
      <c r="B21" s="10">
        <v>0.11442014503793385</v>
      </c>
      <c r="C21" s="10">
        <v>0.18720437520005526</v>
      </c>
      <c r="D21" s="11">
        <v>8.2404296916298719E-2</v>
      </c>
      <c r="E21" s="11">
        <v>0.10492193863717426</v>
      </c>
      <c r="F21" s="11">
        <v>3.7004660308768998E-2</v>
      </c>
      <c r="G21" s="11">
        <v>6.7737408640080377E-2</v>
      </c>
      <c r="H21" s="5"/>
      <c r="I21" s="11">
        <v>0.11737872675502757</v>
      </c>
    </row>
    <row r="22" spans="1:9">
      <c r="A22" s="12" t="s">
        <v>21</v>
      </c>
      <c r="B22" s="10">
        <v>2.070926652722615E-3</v>
      </c>
      <c r="C22" s="10">
        <v>1.4676850962278829E-3</v>
      </c>
      <c r="D22" s="10">
        <v>0</v>
      </c>
      <c r="E22" s="10">
        <v>0</v>
      </c>
      <c r="F22" s="10">
        <v>3.8301265015414053E-3</v>
      </c>
      <c r="G22" s="10">
        <v>2.9014942695488176E-6</v>
      </c>
      <c r="H22" s="5"/>
      <c r="I22" s="10">
        <v>2.547427349772272E-3</v>
      </c>
    </row>
    <row r="23" spans="1:9">
      <c r="A23" s="12"/>
      <c r="B23" s="10"/>
      <c r="C23" s="10"/>
      <c r="D23" s="10"/>
      <c r="E23" s="10"/>
      <c r="F23" s="10"/>
      <c r="G23" s="10"/>
      <c r="H23" s="5"/>
      <c r="I23" s="10"/>
    </row>
    <row r="24" spans="1:9">
      <c r="A24" s="12"/>
      <c r="B24" s="8"/>
      <c r="C24" s="8"/>
      <c r="D24" s="9"/>
      <c r="E24" s="9"/>
      <c r="F24" s="9"/>
      <c r="G24" s="9"/>
      <c r="H24" s="5"/>
      <c r="I24" s="5"/>
    </row>
    <row r="25" spans="1:9">
      <c r="A25" s="7" t="s">
        <v>22</v>
      </c>
      <c r="B25" s="8"/>
      <c r="C25" s="8"/>
      <c r="D25" s="9"/>
      <c r="E25" s="9"/>
      <c r="F25" s="9"/>
      <c r="G25" s="9"/>
      <c r="H25" s="5"/>
      <c r="I25" s="5"/>
    </row>
    <row r="26" spans="1:9">
      <c r="A26" s="13" t="s">
        <v>23</v>
      </c>
      <c r="B26" s="14">
        <v>1.04</v>
      </c>
      <c r="C26" s="14">
        <v>1.1299999999999999</v>
      </c>
      <c r="D26" s="14">
        <v>1.1000000000000001</v>
      </c>
      <c r="E26" s="14">
        <v>0.97</v>
      </c>
      <c r="F26" s="30">
        <v>0</v>
      </c>
      <c r="G26" s="14">
        <v>1.01</v>
      </c>
      <c r="H26" s="14"/>
      <c r="I26" s="14">
        <v>1.05</v>
      </c>
    </row>
    <row r="27" spans="1:9">
      <c r="A27" s="13" t="s">
        <v>24</v>
      </c>
      <c r="B27" s="14">
        <v>0.31</v>
      </c>
      <c r="C27" s="14">
        <v>0.6</v>
      </c>
      <c r="D27" s="15">
        <v>0.3</v>
      </c>
      <c r="E27" s="14">
        <v>0.05</v>
      </c>
      <c r="F27" s="14">
        <v>0</v>
      </c>
      <c r="G27" s="15">
        <v>0</v>
      </c>
      <c r="H27" s="15"/>
      <c r="I27" s="14">
        <v>0.31</v>
      </c>
    </row>
    <row r="28" spans="1:9">
      <c r="A28" s="13" t="s">
        <v>25</v>
      </c>
      <c r="B28" s="14">
        <v>0.9</v>
      </c>
      <c r="C28" s="15">
        <v>0.96</v>
      </c>
      <c r="D28" s="15">
        <v>0.9</v>
      </c>
      <c r="E28" s="15">
        <v>0.85</v>
      </c>
      <c r="F28" s="17">
        <v>0.92</v>
      </c>
      <c r="G28" s="17">
        <v>0.95</v>
      </c>
      <c r="H28" s="18"/>
      <c r="I28" s="17">
        <v>0.9</v>
      </c>
    </row>
    <row r="29" spans="1:9">
      <c r="A29" s="13" t="s">
        <v>26</v>
      </c>
      <c r="B29" s="19">
        <v>-29.199550399421941</v>
      </c>
      <c r="C29" s="19">
        <v>-0.4983073073474904</v>
      </c>
      <c r="D29" s="19">
        <v>-3.8804811796662788</v>
      </c>
      <c r="E29" s="19">
        <v>-8.9387553022091986</v>
      </c>
      <c r="F29" s="19">
        <v>-4.9405215901944253</v>
      </c>
      <c r="G29" s="19">
        <v>0</v>
      </c>
      <c r="H29" s="19"/>
      <c r="I29" s="19">
        <v>-47.457615778839326</v>
      </c>
    </row>
    <row r="30" spans="1:9">
      <c r="A30" s="13" t="s">
        <v>27</v>
      </c>
      <c r="B30" s="19">
        <v>-0.11437079582705437</v>
      </c>
      <c r="C30" s="19">
        <v>-1.2377021633700434E-2</v>
      </c>
      <c r="D30" s="19">
        <v>-9.6476584447970734E-2</v>
      </c>
      <c r="E30" s="19">
        <v>-0.22226329095851027</v>
      </c>
      <c r="F30" s="19">
        <v>-0.5251962995848225</v>
      </c>
      <c r="G30" s="19">
        <v>0</v>
      </c>
      <c r="H30" s="19"/>
      <c r="I30" s="19">
        <v>-0.12097102403583716</v>
      </c>
    </row>
    <row r="31" spans="1:9">
      <c r="A31" s="20"/>
      <c r="B31" s="21"/>
      <c r="C31" s="21"/>
      <c r="D31" s="13"/>
      <c r="E31" s="13"/>
      <c r="F31" s="13"/>
      <c r="G31" s="22"/>
      <c r="H31" s="13"/>
      <c r="I31" s="13"/>
    </row>
    <row r="32" spans="1:9">
      <c r="A32" s="20" t="s">
        <v>28</v>
      </c>
      <c r="B32" s="21"/>
      <c r="C32" s="21"/>
      <c r="D32" s="21"/>
      <c r="E32" s="21"/>
      <c r="F32" s="21"/>
      <c r="G32" s="21"/>
      <c r="H32" s="13"/>
      <c r="I32" s="21"/>
    </row>
    <row r="33" spans="1:9">
      <c r="A33" s="23" t="s">
        <v>29</v>
      </c>
      <c r="B33" s="24">
        <v>69000</v>
      </c>
      <c r="C33" s="24">
        <v>8000</v>
      </c>
      <c r="D33" s="24">
        <v>11000</v>
      </c>
      <c r="E33" s="24">
        <v>9000</v>
      </c>
      <c r="F33" s="24">
        <v>2000</v>
      </c>
      <c r="G33" s="24">
        <v>2000</v>
      </c>
      <c r="H33" s="23"/>
      <c r="I33" s="24">
        <v>101000</v>
      </c>
    </row>
    <row r="34" spans="1:9">
      <c r="A34" s="23" t="s">
        <v>30</v>
      </c>
      <c r="B34" s="24">
        <v>253000</v>
      </c>
      <c r="C34" s="24">
        <v>42000</v>
      </c>
      <c r="D34" s="24">
        <v>40000</v>
      </c>
      <c r="E34" s="24">
        <v>39000</v>
      </c>
      <c r="F34" s="24">
        <v>9000</v>
      </c>
      <c r="G34" s="24">
        <v>7000</v>
      </c>
      <c r="H34" s="23"/>
      <c r="I34" s="24">
        <v>390000</v>
      </c>
    </row>
    <row r="35" spans="1:9">
      <c r="A35" s="23" t="s">
        <v>31</v>
      </c>
      <c r="B35" s="24">
        <v>230000</v>
      </c>
      <c r="C35" s="24">
        <v>42000</v>
      </c>
      <c r="D35" s="24">
        <v>34000</v>
      </c>
      <c r="E35" s="24">
        <v>32000</v>
      </c>
      <c r="F35" s="24">
        <v>6000</v>
      </c>
      <c r="G35" s="24">
        <v>6000</v>
      </c>
      <c r="H35" s="23"/>
      <c r="I35" s="24">
        <v>350000</v>
      </c>
    </row>
    <row r="36" spans="1:9">
      <c r="A36" s="23" t="s">
        <v>32</v>
      </c>
      <c r="B36" s="25">
        <v>0.26</v>
      </c>
      <c r="C36" s="25">
        <v>0.76</v>
      </c>
      <c r="D36" s="25">
        <v>0.18</v>
      </c>
      <c r="E36" s="25">
        <v>0.03</v>
      </c>
      <c r="F36" s="23"/>
      <c r="G36" s="23"/>
      <c r="H36" s="18"/>
      <c r="I36" s="18"/>
    </row>
    <row r="37" spans="1:9">
      <c r="A37" s="23"/>
      <c r="B37" s="16"/>
      <c r="C37" s="16"/>
      <c r="D37" s="23"/>
      <c r="E37" s="23"/>
      <c r="F37" s="23"/>
      <c r="G37" s="23"/>
      <c r="H37" s="23"/>
      <c r="I37" s="23"/>
    </row>
    <row r="38" spans="1:9">
      <c r="A38" s="26"/>
      <c r="B38" s="16"/>
      <c r="C38" s="16"/>
      <c r="D38" s="23"/>
      <c r="E38" s="23"/>
      <c r="F38" s="23"/>
      <c r="G38" s="23"/>
      <c r="H38" s="23"/>
      <c r="I38" s="23"/>
    </row>
    <row r="39" spans="1:9">
      <c r="A39" s="27" t="s">
        <v>33</v>
      </c>
      <c r="B39" s="16"/>
      <c r="C39" s="16"/>
      <c r="D39" s="23"/>
      <c r="E39" s="23"/>
      <c r="F39" s="23"/>
      <c r="G39" s="23"/>
      <c r="H39" s="23"/>
      <c r="I39" s="23"/>
    </row>
    <row r="40" spans="1:9">
      <c r="A40" s="27" t="s">
        <v>34</v>
      </c>
      <c r="B40" s="16"/>
      <c r="C40" s="16"/>
      <c r="D40" s="23"/>
      <c r="E40" s="23"/>
      <c r="F40" s="23"/>
      <c r="G40" s="23"/>
      <c r="H40" s="23"/>
      <c r="I40" s="23"/>
    </row>
    <row r="41" spans="1:9">
      <c r="A41" s="27" t="s">
        <v>35</v>
      </c>
      <c r="B41" s="16"/>
      <c r="C41" s="16"/>
      <c r="D41" s="23"/>
      <c r="E41" s="23"/>
      <c r="F41" s="23"/>
      <c r="G41" s="23"/>
      <c r="H41" s="23"/>
      <c r="I41" s="23"/>
    </row>
    <row r="42" spans="1:9">
      <c r="A42" s="27" t="s">
        <v>36</v>
      </c>
      <c r="B42" s="16"/>
      <c r="C42" s="16"/>
      <c r="D42" s="23"/>
      <c r="E42" s="23"/>
      <c r="F42" s="23"/>
      <c r="G42" s="23"/>
      <c r="H42" s="23"/>
      <c r="I42" s="23"/>
    </row>
    <row r="43" spans="1:9">
      <c r="A43" s="27" t="s">
        <v>37</v>
      </c>
      <c r="B43" s="16"/>
      <c r="C43" s="16"/>
      <c r="D43" s="23"/>
      <c r="E43" s="23"/>
      <c r="F43" s="23"/>
      <c r="G43" s="23"/>
      <c r="H43" s="23"/>
      <c r="I43" s="23"/>
    </row>
    <row r="44" spans="1:9">
      <c r="A44" s="27"/>
      <c r="B44" s="16"/>
      <c r="C44" s="16"/>
      <c r="D44" s="23"/>
      <c r="E44" s="23"/>
      <c r="F44" s="23"/>
      <c r="G44" s="23"/>
      <c r="H44" s="23"/>
      <c r="I44" s="23"/>
    </row>
    <row r="45" spans="1:9">
      <c r="A45" s="28"/>
      <c r="B45" s="29"/>
      <c r="C45" s="29"/>
      <c r="D45" s="29" t="s">
        <v>38</v>
      </c>
      <c r="E45" s="29"/>
      <c r="F45" s="29"/>
      <c r="G45" s="29"/>
      <c r="H45" s="29"/>
      <c r="I45" s="29"/>
    </row>
    <row r="46" spans="1:9">
      <c r="A46" s="1"/>
      <c r="B46" s="227" t="s">
        <v>0</v>
      </c>
      <c r="C46" s="227"/>
      <c r="D46" s="227"/>
      <c r="E46" s="227"/>
      <c r="F46" s="227"/>
      <c r="G46" s="227"/>
      <c r="H46" s="2"/>
      <c r="I46" s="2"/>
    </row>
    <row r="47" spans="1:9">
      <c r="A47" s="3" t="s">
        <v>1</v>
      </c>
      <c r="B47" s="4" t="s">
        <v>2</v>
      </c>
      <c r="C47" s="4" t="s">
        <v>3</v>
      </c>
      <c r="D47" s="4" t="s">
        <v>5</v>
      </c>
      <c r="E47" s="4" t="s">
        <v>4</v>
      </c>
      <c r="F47" s="4" t="s">
        <v>6</v>
      </c>
      <c r="G47" s="4" t="s">
        <v>7</v>
      </c>
      <c r="H47" s="4" t="s">
        <v>8</v>
      </c>
      <c r="I47" s="4" t="s">
        <v>9</v>
      </c>
    </row>
    <row r="48" spans="1:9">
      <c r="A48" s="5"/>
      <c r="B48" s="6"/>
      <c r="C48" s="6"/>
      <c r="D48" s="5"/>
      <c r="E48" s="5"/>
      <c r="F48" s="5"/>
      <c r="G48" s="5"/>
      <c r="H48" s="5"/>
      <c r="I48" s="5"/>
    </row>
    <row r="49" spans="1:9">
      <c r="A49" s="7" t="s">
        <v>10</v>
      </c>
      <c r="B49" s="6"/>
      <c r="C49" s="6"/>
      <c r="D49" s="5"/>
      <c r="E49" s="5"/>
      <c r="F49" s="5"/>
      <c r="G49" s="5"/>
      <c r="H49" s="5"/>
      <c r="I49" s="5"/>
    </row>
    <row r="50" spans="1:9">
      <c r="A50" s="5" t="s">
        <v>11</v>
      </c>
      <c r="B50" s="118">
        <v>24.607528670509602</v>
      </c>
      <c r="C50" s="118">
        <v>-1.3928999456563402</v>
      </c>
      <c r="D50" s="118">
        <v>-11.816949652098401</v>
      </c>
      <c r="E50" s="118">
        <v>-8.3062018799492296</v>
      </c>
      <c r="F50" s="118">
        <v>-1.38364003</v>
      </c>
      <c r="G50" s="118">
        <v>1.53100287372816</v>
      </c>
      <c r="H50" s="118"/>
      <c r="I50" s="118">
        <v>3.2388400365337922</v>
      </c>
    </row>
    <row r="51" spans="1:9">
      <c r="A51" s="5"/>
      <c r="B51" s="118"/>
      <c r="C51" s="118"/>
      <c r="D51" s="119"/>
      <c r="E51" s="119"/>
      <c r="F51" s="119"/>
      <c r="G51" s="119"/>
      <c r="H51" s="119"/>
      <c r="I51" s="119"/>
    </row>
    <row r="52" spans="1:9">
      <c r="A52" s="5" t="s">
        <v>12</v>
      </c>
      <c r="B52" s="118"/>
      <c r="C52" s="118"/>
      <c r="D52" s="119"/>
      <c r="E52" s="119"/>
      <c r="F52" s="119"/>
      <c r="G52" s="119"/>
      <c r="H52" s="119"/>
      <c r="I52" s="119"/>
    </row>
    <row r="53" spans="1:9">
      <c r="A53" s="5" t="s">
        <v>13</v>
      </c>
      <c r="B53" s="118">
        <v>8.1755815089136501</v>
      </c>
      <c r="C53" s="118">
        <v>0.36324975864495096</v>
      </c>
      <c r="D53" s="118">
        <v>-1.131138672638119</v>
      </c>
      <c r="E53" s="118">
        <v>1.31544099635784</v>
      </c>
      <c r="F53" s="119">
        <v>1.8448182003047792E-2</v>
      </c>
      <c r="G53" s="119">
        <v>0.14427883106030398</v>
      </c>
      <c r="H53" s="119">
        <v>0.5651821105095709</v>
      </c>
      <c r="I53" s="119">
        <v>9.4510427148512441</v>
      </c>
    </row>
    <row r="54" spans="1:9">
      <c r="A54" s="5" t="s">
        <v>14</v>
      </c>
      <c r="B54" s="118">
        <v>1.33453</v>
      </c>
      <c r="C54" s="118">
        <v>0.11136</v>
      </c>
      <c r="D54" s="118">
        <v>0</v>
      </c>
      <c r="E54" s="118">
        <v>0</v>
      </c>
      <c r="F54" s="118">
        <v>8.0640000000000003E-2</v>
      </c>
      <c r="G54" s="118">
        <v>1.57E-3</v>
      </c>
      <c r="H54" s="118">
        <v>0.64779271436994978</v>
      </c>
      <c r="I54" s="119">
        <v>2.17589271436995</v>
      </c>
    </row>
    <row r="55" spans="1:9" ht="15.75" thickBot="1">
      <c r="A55" s="5" t="s">
        <v>15</v>
      </c>
      <c r="B55" s="120">
        <v>34.117640179423255</v>
      </c>
      <c r="C55" s="120">
        <v>-0.9182901870113892</v>
      </c>
      <c r="D55" s="120">
        <v>-12.948088324736521</v>
      </c>
      <c r="E55" s="120">
        <v>-6.9907608835913901</v>
      </c>
      <c r="F55" s="120">
        <v>-1.2845518479969522</v>
      </c>
      <c r="G55" s="120">
        <v>1.6768517047884641</v>
      </c>
      <c r="H55" s="120">
        <v>1.2129748248795207</v>
      </c>
      <c r="I55" s="120">
        <v>14.865775465754986</v>
      </c>
    </row>
    <row r="56" spans="1:9" ht="15.75" thickTop="1">
      <c r="A56" s="5"/>
      <c r="B56" s="118"/>
      <c r="C56" s="118"/>
      <c r="D56" s="119"/>
      <c r="E56" s="119"/>
      <c r="F56" s="119"/>
      <c r="G56" s="119"/>
      <c r="H56" s="119"/>
      <c r="I56" s="119"/>
    </row>
    <row r="57" spans="1:9">
      <c r="A57" s="5" t="s">
        <v>16</v>
      </c>
      <c r="B57" s="118"/>
      <c r="C57" s="118"/>
      <c r="D57" s="119"/>
      <c r="E57" s="119"/>
      <c r="F57" s="119"/>
      <c r="G57" s="119"/>
      <c r="H57" s="119">
        <v>-6.0013041356832497</v>
      </c>
      <c r="I57" s="119">
        <v>-6.0013041356832497</v>
      </c>
    </row>
    <row r="58" spans="1:9" ht="15.75">
      <c r="A58" s="5"/>
      <c r="B58" s="118"/>
      <c r="C58" s="118"/>
      <c r="D58" s="119"/>
      <c r="E58" s="119"/>
      <c r="F58" s="119"/>
      <c r="G58" s="119"/>
      <c r="H58" s="121"/>
      <c r="I58" s="119"/>
    </row>
    <row r="59" spans="1:9" ht="15.75" thickBot="1">
      <c r="A59" s="5" t="s">
        <v>17</v>
      </c>
      <c r="B59" s="120">
        <v>34.117640179423255</v>
      </c>
      <c r="C59" s="120">
        <v>-0.9182901870113892</v>
      </c>
      <c r="D59" s="120">
        <v>-12.948088324736521</v>
      </c>
      <c r="E59" s="120">
        <v>-6.9907608835913901</v>
      </c>
      <c r="F59" s="120">
        <v>-1.2845518479969522</v>
      </c>
      <c r="G59" s="120">
        <v>1.6768517047884641</v>
      </c>
      <c r="H59" s="120">
        <v>-4.7883293108037286</v>
      </c>
      <c r="I59" s="120">
        <v>8.864471330071737</v>
      </c>
    </row>
    <row r="60" spans="1:9" ht="15.75" thickTop="1">
      <c r="A60" s="5"/>
      <c r="B60" s="6"/>
      <c r="C60" s="6"/>
      <c r="D60" s="5"/>
      <c r="E60" s="5"/>
      <c r="F60" s="5"/>
      <c r="G60" s="5"/>
      <c r="H60" s="5"/>
      <c r="I60" s="5"/>
    </row>
    <row r="61" spans="1:9">
      <c r="A61" s="5" t="s">
        <v>18</v>
      </c>
      <c r="B61" s="8">
        <v>70061</v>
      </c>
      <c r="C61" s="8">
        <v>6717.68</v>
      </c>
      <c r="D61" s="8">
        <v>11005</v>
      </c>
      <c r="E61" s="8">
        <v>10752.754569999999</v>
      </c>
      <c r="F61" s="9">
        <v>2736</v>
      </c>
      <c r="G61" s="9">
        <v>1943</v>
      </c>
      <c r="H61" s="5"/>
      <c r="I61" s="9">
        <v>103215.43457</v>
      </c>
    </row>
    <row r="62" spans="1:9">
      <c r="A62" s="5"/>
      <c r="B62" s="8"/>
      <c r="C62" s="8"/>
      <c r="D62" s="9"/>
      <c r="E62" s="9"/>
      <c r="F62" s="9"/>
      <c r="G62" s="9"/>
      <c r="H62" s="5"/>
      <c r="I62" s="9"/>
    </row>
    <row r="63" spans="1:9">
      <c r="A63" s="5" t="s">
        <v>19</v>
      </c>
      <c r="B63" s="10">
        <v>0.48697049969916584</v>
      </c>
      <c r="C63" s="10">
        <v>-0.13669751863908211</v>
      </c>
      <c r="D63" s="11">
        <v>-1.1765641367320783</v>
      </c>
      <c r="E63" s="11">
        <v>-0.65013674757308171</v>
      </c>
      <c r="F63" s="11">
        <v>-0.46949994444333049</v>
      </c>
      <c r="G63" s="11">
        <v>0.86302197878973963</v>
      </c>
      <c r="H63" s="5"/>
      <c r="I63" s="11">
        <v>0.14402667127921762</v>
      </c>
    </row>
    <row r="64" spans="1:9">
      <c r="A64" s="12" t="s">
        <v>20</v>
      </c>
      <c r="B64" s="10">
        <v>0.11669233252328186</v>
      </c>
      <c r="C64" s="10">
        <v>5.4073691906275825E-2</v>
      </c>
      <c r="D64" s="11">
        <v>-0.10278406839056056</v>
      </c>
      <c r="E64" s="11">
        <v>0.12233525723984233</v>
      </c>
      <c r="F64" s="11">
        <v>6.742756580061327E-3</v>
      </c>
      <c r="G64" s="11">
        <v>7.4255703067577963E-2</v>
      </c>
      <c r="H64" s="5"/>
      <c r="I64" s="11">
        <v>9.156617665007856E-2</v>
      </c>
    </row>
    <row r="65" spans="1:9">
      <c r="A65" s="12" t="s">
        <v>21</v>
      </c>
      <c r="B65" s="10">
        <v>1.9048115213885043E-2</v>
      </c>
      <c r="C65" s="10">
        <v>1.6577151635683747E-2</v>
      </c>
      <c r="D65" s="10">
        <v>0</v>
      </c>
      <c r="E65" s="10">
        <v>0</v>
      </c>
      <c r="F65" s="10">
        <v>2.9473684210526315E-2</v>
      </c>
      <c r="G65" s="10">
        <v>8.0802882141019043E-4</v>
      </c>
      <c r="H65" s="5"/>
      <c r="I65" s="10">
        <v>2.1081078846732701E-2</v>
      </c>
    </row>
    <row r="66" spans="1:9">
      <c r="A66" s="12"/>
      <c r="B66" s="10"/>
      <c r="C66" s="10"/>
      <c r="D66" s="10"/>
      <c r="E66" s="10"/>
      <c r="F66" s="10"/>
      <c r="G66" s="10"/>
      <c r="H66" s="5"/>
      <c r="I66" s="10"/>
    </row>
    <row r="67" spans="1:9">
      <c r="A67" s="12"/>
      <c r="B67" s="8"/>
      <c r="C67" s="8"/>
      <c r="D67" s="9"/>
      <c r="E67" s="9"/>
      <c r="F67" s="9"/>
      <c r="G67" s="9"/>
      <c r="H67" s="5"/>
      <c r="I67" s="5"/>
    </row>
    <row r="68" spans="1:9">
      <c r="A68" s="7" t="s">
        <v>22</v>
      </c>
      <c r="B68" s="8"/>
      <c r="C68" s="8"/>
      <c r="D68" s="9"/>
      <c r="E68" s="9"/>
      <c r="F68" s="9"/>
      <c r="G68" s="9"/>
      <c r="H68" s="5"/>
      <c r="I68" s="5"/>
    </row>
    <row r="69" spans="1:9">
      <c r="A69" s="13" t="s">
        <v>23</v>
      </c>
      <c r="B69" s="14">
        <v>1.06</v>
      </c>
      <c r="C69" s="14">
        <v>1.2</v>
      </c>
      <c r="D69" s="14">
        <v>1.1399999999999999</v>
      </c>
      <c r="E69" s="14">
        <v>0.99</v>
      </c>
      <c r="F69" s="14">
        <v>0</v>
      </c>
      <c r="G69" s="14">
        <v>1.01</v>
      </c>
      <c r="H69" s="14"/>
      <c r="I69" s="14">
        <v>1.07</v>
      </c>
    </row>
    <row r="70" spans="1:9">
      <c r="A70" s="13" t="s">
        <v>24</v>
      </c>
      <c r="B70" s="14">
        <v>0.28999999999999998</v>
      </c>
      <c r="C70" s="14">
        <v>0.77</v>
      </c>
      <c r="D70" s="15">
        <v>0.22</v>
      </c>
      <c r="E70" s="14">
        <v>0.04</v>
      </c>
      <c r="F70" s="15">
        <v>0</v>
      </c>
      <c r="G70" s="14">
        <v>0</v>
      </c>
      <c r="H70" s="15"/>
      <c r="I70" s="15">
        <v>0.28999999999999998</v>
      </c>
    </row>
    <row r="71" spans="1:9">
      <c r="A71" s="13" t="s">
        <v>25</v>
      </c>
      <c r="B71" s="14">
        <v>0.93</v>
      </c>
      <c r="C71" s="15">
        <v>0.97</v>
      </c>
      <c r="D71" s="15">
        <v>0.86</v>
      </c>
      <c r="E71" s="15">
        <v>0.83</v>
      </c>
      <c r="F71" s="17">
        <v>0.93</v>
      </c>
      <c r="G71" s="17">
        <v>0.96</v>
      </c>
      <c r="H71" s="18"/>
      <c r="I71" s="17">
        <v>0.92</v>
      </c>
    </row>
    <row r="72" spans="1:9">
      <c r="A72" s="13" t="s">
        <v>26</v>
      </c>
      <c r="B72" s="19">
        <v>-5.6153637350705754</v>
      </c>
      <c r="C72" s="19">
        <v>0</v>
      </c>
      <c r="D72" s="19">
        <v>-3.5287730727470139</v>
      </c>
      <c r="E72" s="19">
        <v>-1.3572204125950054</v>
      </c>
      <c r="F72" s="19">
        <v>-3.1216069489685125</v>
      </c>
      <c r="G72" s="19">
        <v>0</v>
      </c>
      <c r="H72" s="19"/>
      <c r="I72" s="19">
        <v>-13.622964169381106</v>
      </c>
    </row>
    <row r="73" spans="1:9">
      <c r="A73" s="13" t="s">
        <v>27</v>
      </c>
      <c r="B73" s="19">
        <v>-8.0149637245694114E-2</v>
      </c>
      <c r="C73" s="19">
        <v>0</v>
      </c>
      <c r="D73" s="19">
        <v>-0.32065180124916076</v>
      </c>
      <c r="E73" s="19">
        <v>-0.12622071895713374</v>
      </c>
      <c r="F73" s="19">
        <v>-1.1409382123422926</v>
      </c>
      <c r="G73" s="19">
        <v>0</v>
      </c>
      <c r="H73" s="19"/>
      <c r="I73" s="19">
        <v>-0.13198572700037517</v>
      </c>
    </row>
    <row r="74" spans="1:9">
      <c r="A74" s="20"/>
      <c r="B74" s="21"/>
      <c r="C74" s="21"/>
      <c r="D74" s="13"/>
      <c r="E74" s="13"/>
      <c r="F74" s="13"/>
      <c r="G74" s="22"/>
      <c r="H74" s="13"/>
      <c r="I74" s="13"/>
    </row>
    <row r="75" spans="1:9">
      <c r="A75" s="20" t="s">
        <v>28</v>
      </c>
      <c r="B75" s="21"/>
      <c r="C75" s="21"/>
      <c r="D75" s="21"/>
      <c r="E75" s="21"/>
      <c r="F75" s="21"/>
      <c r="G75" s="21"/>
      <c r="H75" s="13"/>
      <c r="I75" s="21"/>
    </row>
    <row r="76" spans="1:9">
      <c r="A76" s="23" t="s">
        <v>29</v>
      </c>
      <c r="B76" s="24">
        <v>45000</v>
      </c>
      <c r="C76" s="24">
        <v>8000</v>
      </c>
      <c r="D76" s="24">
        <v>8000</v>
      </c>
      <c r="E76" s="24">
        <v>12000</v>
      </c>
      <c r="F76" s="24">
        <v>1000</v>
      </c>
      <c r="G76" s="24">
        <v>1000</v>
      </c>
      <c r="H76" s="23"/>
      <c r="I76" s="24">
        <v>75000</v>
      </c>
    </row>
    <row r="77" spans="1:9">
      <c r="A77" s="23" t="s">
        <v>31</v>
      </c>
      <c r="B77" s="24">
        <v>230000</v>
      </c>
      <c r="C77" s="24">
        <v>42000</v>
      </c>
      <c r="D77" s="24">
        <v>34000</v>
      </c>
      <c r="E77" s="24">
        <v>32000</v>
      </c>
      <c r="F77" s="24">
        <v>6000</v>
      </c>
      <c r="G77" s="24">
        <v>6000</v>
      </c>
      <c r="H77" s="23"/>
      <c r="I77" s="24">
        <v>350000</v>
      </c>
    </row>
    <row r="78" spans="1:9">
      <c r="A78" s="23" t="s">
        <v>32</v>
      </c>
      <c r="B78" s="25">
        <v>0.11</v>
      </c>
      <c r="C78" s="25">
        <v>0.51</v>
      </c>
      <c r="D78" s="25">
        <v>0.22</v>
      </c>
      <c r="E78" s="25">
        <v>0.04</v>
      </c>
      <c r="F78" s="23"/>
      <c r="G78" s="23"/>
      <c r="H78" s="18"/>
      <c r="I78" s="18"/>
    </row>
    <row r="79" spans="1:9">
      <c r="A79" s="23"/>
      <c r="B79" s="16"/>
      <c r="C79" s="16"/>
      <c r="D79" s="23"/>
      <c r="E79" s="23"/>
      <c r="F79" s="23"/>
      <c r="G79" s="23"/>
      <c r="H79" s="23"/>
      <c r="I79" s="23"/>
    </row>
    <row r="80" spans="1:9">
      <c r="A80" s="26"/>
      <c r="B80" s="16"/>
      <c r="C80" s="16"/>
      <c r="D80" s="23"/>
      <c r="E80" s="23"/>
      <c r="F80" s="23"/>
      <c r="G80" s="23"/>
      <c r="H80" s="23"/>
      <c r="I80" s="23"/>
    </row>
    <row r="81" spans="1:9">
      <c r="A81" s="27" t="s">
        <v>33</v>
      </c>
      <c r="B81" s="16"/>
      <c r="C81" s="16"/>
      <c r="D81" s="23"/>
      <c r="E81" s="23"/>
      <c r="F81" s="23"/>
      <c r="G81" s="23"/>
      <c r="H81" s="23"/>
      <c r="I81" s="23"/>
    </row>
    <row r="82" spans="1:9">
      <c r="A82" s="27" t="s">
        <v>34</v>
      </c>
      <c r="B82" s="16"/>
      <c r="C82" s="16"/>
      <c r="D82" s="23"/>
      <c r="E82" s="23"/>
      <c r="F82" s="23"/>
      <c r="G82" s="23"/>
      <c r="H82" s="23"/>
      <c r="I82" s="23"/>
    </row>
    <row r="83" spans="1:9">
      <c r="A83" s="27" t="s">
        <v>35</v>
      </c>
      <c r="B83" s="16"/>
      <c r="C83" s="16"/>
      <c r="D83" s="23"/>
      <c r="E83" s="23"/>
      <c r="F83" s="23"/>
      <c r="G83" s="23"/>
      <c r="H83" s="23"/>
      <c r="I83" s="23"/>
    </row>
    <row r="84" spans="1:9">
      <c r="A84" s="27" t="s">
        <v>36</v>
      </c>
      <c r="B84" s="16"/>
      <c r="C84" s="16"/>
      <c r="D84" s="23"/>
      <c r="E84" s="23"/>
      <c r="F84" s="23"/>
      <c r="G84" s="23"/>
      <c r="H84" s="23"/>
      <c r="I84" s="23"/>
    </row>
    <row r="85" spans="1:9">
      <c r="A85" s="27" t="s">
        <v>37</v>
      </c>
      <c r="B85" s="16"/>
      <c r="C85" s="16"/>
      <c r="D85" s="23"/>
      <c r="E85" s="23"/>
      <c r="F85" s="23"/>
      <c r="G85" s="23"/>
      <c r="H85" s="23"/>
      <c r="I85" s="23"/>
    </row>
    <row r="86" spans="1:9">
      <c r="A86" s="27"/>
      <c r="B86" s="16"/>
      <c r="C86" s="16"/>
      <c r="D86" s="23"/>
      <c r="E86" s="23"/>
      <c r="F86" s="23"/>
      <c r="G86" s="23"/>
      <c r="H86" s="23"/>
      <c r="I86" s="23"/>
    </row>
    <row r="87" spans="1:9" ht="12.75" customHeight="1"/>
    <row r="88" spans="1:9">
      <c r="A88" s="1"/>
      <c r="B88" s="227" t="s">
        <v>40</v>
      </c>
      <c r="C88" s="227"/>
      <c r="D88" s="227"/>
      <c r="E88" s="227"/>
      <c r="F88" s="227"/>
      <c r="G88" s="227"/>
      <c r="H88" s="2"/>
      <c r="I88" s="2"/>
    </row>
    <row r="89" spans="1:9">
      <c r="A89" s="1"/>
      <c r="B89" s="227" t="s">
        <v>41</v>
      </c>
      <c r="C89" s="227"/>
      <c r="D89" s="227"/>
      <c r="E89" s="227"/>
      <c r="F89" s="227"/>
      <c r="G89" s="227"/>
      <c r="H89" s="2"/>
      <c r="I89" s="2"/>
    </row>
    <row r="90" spans="1:9">
      <c r="A90" s="3" t="s">
        <v>1</v>
      </c>
      <c r="B90" s="4" t="s">
        <v>2</v>
      </c>
      <c r="C90" s="4" t="s">
        <v>3</v>
      </c>
      <c r="D90" s="4" t="s">
        <v>5</v>
      </c>
      <c r="E90" s="4" t="s">
        <v>4</v>
      </c>
      <c r="F90" s="4" t="s">
        <v>6</v>
      </c>
      <c r="G90" s="4" t="s">
        <v>7</v>
      </c>
      <c r="H90" s="4" t="s">
        <v>8</v>
      </c>
      <c r="I90" s="4" t="s">
        <v>9</v>
      </c>
    </row>
    <row r="91" spans="1:9">
      <c r="A91" s="5"/>
      <c r="B91" s="6"/>
      <c r="C91" s="6"/>
      <c r="D91" s="5"/>
      <c r="E91" s="5"/>
      <c r="F91" s="5"/>
      <c r="G91" s="5"/>
      <c r="H91" s="5"/>
      <c r="I91" s="5"/>
    </row>
    <row r="92" spans="1:9">
      <c r="A92" s="7" t="s">
        <v>10</v>
      </c>
      <c r="B92" s="6"/>
      <c r="C92" s="6"/>
      <c r="D92" s="5"/>
      <c r="E92" s="5"/>
      <c r="F92" s="5"/>
      <c r="G92" s="5"/>
      <c r="H92" s="5"/>
      <c r="I92" s="5"/>
    </row>
    <row r="93" spans="1:9">
      <c r="A93" s="5" t="s">
        <v>11</v>
      </c>
      <c r="B93" s="118">
        <v>12.4906782940183</v>
      </c>
      <c r="C93" s="118">
        <v>1.10617033722703</v>
      </c>
      <c r="D93" s="118">
        <v>-4.2169355481079798</v>
      </c>
      <c r="E93" s="118">
        <v>-6.7260555265683504</v>
      </c>
      <c r="F93" s="118">
        <v>0.54222390999999592</v>
      </c>
      <c r="G93" s="118">
        <v>0.85199559705690797</v>
      </c>
      <c r="H93" s="118"/>
      <c r="I93" s="118">
        <v>4.0480770636259038</v>
      </c>
    </row>
    <row r="94" spans="1:9">
      <c r="A94" s="5"/>
      <c r="B94" s="118"/>
      <c r="C94" s="118"/>
      <c r="D94" s="119"/>
      <c r="E94" s="119"/>
      <c r="F94" s="119"/>
      <c r="G94" s="119"/>
      <c r="H94" s="119"/>
      <c r="I94" s="119"/>
    </row>
    <row r="95" spans="1:9">
      <c r="A95" s="5" t="s">
        <v>12</v>
      </c>
      <c r="B95" s="118"/>
      <c r="C95" s="118"/>
      <c r="D95" s="119"/>
      <c r="E95" s="119"/>
      <c r="F95" s="119"/>
      <c r="G95" s="119"/>
      <c r="H95" s="119"/>
      <c r="I95" s="119"/>
    </row>
    <row r="96" spans="1:9">
      <c r="A96" s="5" t="s">
        <v>13</v>
      </c>
      <c r="B96" s="118">
        <v>7.1609306368149177</v>
      </c>
      <c r="C96" s="118">
        <v>2.8561481488734102</v>
      </c>
      <c r="D96" s="118">
        <v>0.27748942974893498</v>
      </c>
      <c r="E96" s="118">
        <v>0.82703324626706987</v>
      </c>
      <c r="F96" s="119">
        <v>9.6272542447985013E-2</v>
      </c>
      <c r="G96" s="119">
        <v>0.116698345719167</v>
      </c>
      <c r="H96" s="119">
        <v>-0.19052631754718208</v>
      </c>
      <c r="I96" s="119">
        <v>11.144046032324301</v>
      </c>
    </row>
    <row r="97" spans="1:9">
      <c r="A97" s="5" t="s">
        <v>14</v>
      </c>
      <c r="B97" s="118">
        <v>-4.8420000000000005E-2</v>
      </c>
      <c r="C97" s="118">
        <v>-5.4000000000000003E-3</v>
      </c>
      <c r="D97" s="118">
        <v>0</v>
      </c>
      <c r="E97" s="118">
        <v>0</v>
      </c>
      <c r="F97" s="118">
        <v>2.7100000000000002E-3</v>
      </c>
      <c r="G97" s="118">
        <v>-5.5000000000000003E-4</v>
      </c>
      <c r="H97" s="118">
        <v>3.3033807668189794E-2</v>
      </c>
      <c r="I97" s="119">
        <v>-1.8626192331810218E-2</v>
      </c>
    </row>
    <row r="98" spans="1:9" ht="15.75" thickBot="1">
      <c r="A98" s="5" t="s">
        <v>15</v>
      </c>
      <c r="B98" s="120">
        <v>19.60318893083322</v>
      </c>
      <c r="C98" s="120">
        <v>3.9569184861004403</v>
      </c>
      <c r="D98" s="120">
        <v>-3.9394461183590446</v>
      </c>
      <c r="E98" s="120">
        <v>-5.8990222803012804</v>
      </c>
      <c r="F98" s="120">
        <v>0.64120645244798091</v>
      </c>
      <c r="G98" s="120">
        <v>0.96814394277607496</v>
      </c>
      <c r="H98" s="120">
        <v>-0.15749250987899227</v>
      </c>
      <c r="I98" s="120">
        <v>15.173496903618394</v>
      </c>
    </row>
    <row r="99" spans="1:9" ht="15.75" thickTop="1">
      <c r="A99" s="5"/>
      <c r="B99" s="118"/>
      <c r="C99" s="118"/>
      <c r="D99" s="119"/>
      <c r="E99" s="119"/>
      <c r="F99" s="119"/>
      <c r="G99" s="119"/>
      <c r="H99" s="119"/>
      <c r="I99" s="119"/>
    </row>
    <row r="100" spans="1:9">
      <c r="A100" s="5" t="s">
        <v>16</v>
      </c>
      <c r="B100" s="118"/>
      <c r="C100" s="118"/>
      <c r="D100" s="119"/>
      <c r="E100" s="119"/>
      <c r="F100" s="119"/>
      <c r="G100" s="119"/>
      <c r="H100" s="119">
        <v>-4.8986971755328401</v>
      </c>
      <c r="I100" s="119">
        <v>-4.8986971755328401</v>
      </c>
    </row>
    <row r="101" spans="1:9" ht="15.75">
      <c r="A101" s="5"/>
      <c r="B101" s="118"/>
      <c r="C101" s="118"/>
      <c r="D101" s="119"/>
      <c r="E101" s="119"/>
      <c r="F101" s="119"/>
      <c r="G101" s="119"/>
      <c r="H101" s="121"/>
      <c r="I101" s="119"/>
    </row>
    <row r="102" spans="1:9" ht="15.75" thickBot="1">
      <c r="A102" s="5" t="s">
        <v>17</v>
      </c>
      <c r="B102" s="120">
        <v>19.60318893083322</v>
      </c>
      <c r="C102" s="120">
        <v>3.9569184861004403</v>
      </c>
      <c r="D102" s="120">
        <v>-3.9394461183590446</v>
      </c>
      <c r="E102" s="120">
        <v>-5.8990222803012804</v>
      </c>
      <c r="F102" s="120">
        <v>0.64120645244798091</v>
      </c>
      <c r="G102" s="120">
        <v>0.96814394277607496</v>
      </c>
      <c r="H102" s="120">
        <v>-5.056189685411832</v>
      </c>
      <c r="I102" s="120">
        <v>10.274799728085554</v>
      </c>
    </row>
    <row r="103" spans="1:9" ht="15.75" thickTop="1">
      <c r="A103" s="5"/>
      <c r="B103" s="6"/>
      <c r="C103" s="6"/>
      <c r="D103" s="5"/>
      <c r="E103" s="5"/>
      <c r="F103" s="5"/>
      <c r="G103" s="5"/>
      <c r="H103" s="5"/>
      <c r="I103" s="5"/>
    </row>
    <row r="104" spans="1:9">
      <c r="A104" s="5" t="s">
        <v>18</v>
      </c>
      <c r="B104" s="8">
        <v>58481</v>
      </c>
      <c r="C104" s="8">
        <v>12982</v>
      </c>
      <c r="D104" s="8">
        <v>9852</v>
      </c>
      <c r="E104" s="8">
        <v>8254.3513700000003</v>
      </c>
      <c r="F104" s="9">
        <v>2296</v>
      </c>
      <c r="G104" s="9">
        <v>1363.511</v>
      </c>
      <c r="H104" s="5"/>
      <c r="I104" s="9">
        <v>93228.862370000003</v>
      </c>
    </row>
    <row r="105" spans="1:9">
      <c r="A105" s="5"/>
      <c r="B105" s="8"/>
      <c r="C105" s="8"/>
      <c r="D105" s="9"/>
      <c r="E105" s="9"/>
      <c r="F105" s="9"/>
      <c r="G105" s="9"/>
      <c r="H105" s="5"/>
      <c r="I105" s="9"/>
    </row>
    <row r="106" spans="1:9">
      <c r="A106" s="5" t="s">
        <v>19</v>
      </c>
      <c r="B106" s="10">
        <v>0.33520611704371028</v>
      </c>
      <c r="C106" s="10">
        <v>0.30480037637501461</v>
      </c>
      <c r="D106" s="11">
        <v>-0.39986257799015879</v>
      </c>
      <c r="E106" s="11">
        <v>-0.71465606634349998</v>
      </c>
      <c r="F106" s="11">
        <v>0.27927110298257013</v>
      </c>
      <c r="G106" s="11">
        <v>0.71003750081669681</v>
      </c>
      <c r="H106" s="5"/>
      <c r="I106" s="11">
        <v>0.16275535835028115</v>
      </c>
    </row>
    <row r="107" spans="1:9">
      <c r="A107" s="12" t="s">
        <v>20</v>
      </c>
      <c r="B107" s="10">
        <v>0.12244884042364046</v>
      </c>
      <c r="C107" s="10">
        <v>0.22000833067889464</v>
      </c>
      <c r="D107" s="11">
        <v>2.8165796767045774E-2</v>
      </c>
      <c r="E107" s="11">
        <v>0.10019360809776988</v>
      </c>
      <c r="F107" s="11">
        <v>4.1930549846683367E-2</v>
      </c>
      <c r="G107" s="11">
        <v>8.5586655127217165E-2</v>
      </c>
      <c r="H107" s="5"/>
      <c r="I107" s="11">
        <v>0.11953429173142339</v>
      </c>
    </row>
    <row r="108" spans="1:9">
      <c r="A108" s="12" t="s">
        <v>21</v>
      </c>
      <c r="B108" s="10">
        <v>-8.2796121817342388E-4</v>
      </c>
      <c r="C108" s="10">
        <v>-4.1596056077645971E-4</v>
      </c>
      <c r="D108" s="10">
        <v>0</v>
      </c>
      <c r="E108" s="10">
        <v>0</v>
      </c>
      <c r="F108" s="10">
        <v>1.1803135888501742E-3</v>
      </c>
      <c r="G108" s="10">
        <v>-4.0337041652029212E-4</v>
      </c>
      <c r="H108" s="5"/>
      <c r="I108" s="10">
        <v>-1.9978997767759865E-4</v>
      </c>
    </row>
    <row r="109" spans="1:9">
      <c r="A109" s="12"/>
      <c r="B109" s="10"/>
      <c r="C109" s="10"/>
      <c r="D109" s="10"/>
      <c r="E109" s="10"/>
      <c r="F109" s="10"/>
      <c r="G109" s="10"/>
      <c r="H109" s="5"/>
      <c r="I109" s="10"/>
    </row>
    <row r="110" spans="1:9">
      <c r="A110" s="12"/>
      <c r="B110" s="8"/>
      <c r="C110" s="8"/>
      <c r="D110" s="9"/>
      <c r="E110" s="9"/>
      <c r="F110" s="9"/>
      <c r="G110" s="9"/>
      <c r="H110" s="5"/>
      <c r="I110" s="5"/>
    </row>
    <row r="111" spans="1:9">
      <c r="A111" s="7" t="s">
        <v>22</v>
      </c>
      <c r="B111" s="8"/>
      <c r="C111" s="8"/>
      <c r="D111" s="9"/>
      <c r="E111" s="9"/>
      <c r="F111" s="9"/>
      <c r="G111" s="9"/>
      <c r="H111" s="5"/>
      <c r="I111" s="5"/>
    </row>
    <row r="112" spans="1:9">
      <c r="A112" s="13" t="s">
        <v>23</v>
      </c>
      <c r="B112" s="15">
        <v>1.06</v>
      </c>
      <c r="C112" s="15">
        <v>1.1100000000000001</v>
      </c>
      <c r="D112" s="17">
        <v>1.1000000000000001</v>
      </c>
      <c r="E112" s="17">
        <v>0.99</v>
      </c>
      <c r="F112" s="14">
        <v>0</v>
      </c>
      <c r="G112" s="17">
        <v>1.02</v>
      </c>
      <c r="H112" s="18"/>
      <c r="I112" s="31">
        <v>1.07</v>
      </c>
    </row>
    <row r="113" spans="1:9">
      <c r="A113" s="13" t="s">
        <v>24</v>
      </c>
      <c r="B113" s="15">
        <v>0.41</v>
      </c>
      <c r="C113" s="15">
        <v>0.54</v>
      </c>
      <c r="D113" s="15">
        <v>0.21</v>
      </c>
      <c r="E113" s="15">
        <v>0</v>
      </c>
      <c r="F113" s="15">
        <v>0</v>
      </c>
      <c r="G113" s="15">
        <v>0</v>
      </c>
      <c r="H113" s="15"/>
      <c r="I113" s="15"/>
    </row>
    <row r="114" spans="1:9">
      <c r="A114" s="13" t="s">
        <v>25</v>
      </c>
      <c r="B114" s="15">
        <v>0.93</v>
      </c>
      <c r="C114" s="15">
        <v>0.94</v>
      </c>
      <c r="D114" s="15">
        <v>0.92</v>
      </c>
      <c r="E114" s="15">
        <v>0.79</v>
      </c>
      <c r="F114" s="17">
        <v>0.88</v>
      </c>
      <c r="G114" s="17">
        <v>0.96</v>
      </c>
      <c r="H114" s="18"/>
      <c r="I114" s="17">
        <v>0.92</v>
      </c>
    </row>
    <row r="115" spans="1:9">
      <c r="A115" s="13" t="s">
        <v>26</v>
      </c>
      <c r="B115" s="19">
        <v>-6.0112100945005551</v>
      </c>
      <c r="C115" s="19">
        <v>-0.50418347729549706</v>
      </c>
      <c r="D115" s="19">
        <v>0</v>
      </c>
      <c r="E115" s="19">
        <v>-1.7603097668625276</v>
      </c>
      <c r="F115" s="19">
        <v>-1.8848663724242507</v>
      </c>
      <c r="G115" s="19">
        <v>0</v>
      </c>
      <c r="H115" s="19"/>
      <c r="I115" s="19">
        <v>-10.160569711082831</v>
      </c>
    </row>
    <row r="116" spans="1:9">
      <c r="A116" s="13" t="s">
        <v>27</v>
      </c>
      <c r="B116" s="19">
        <v>-0.102789112609233</v>
      </c>
      <c r="C116" s="19">
        <v>-3.8837118879640815E-2</v>
      </c>
      <c r="D116" s="19">
        <v>0</v>
      </c>
      <c r="E116" s="19">
        <v>-0.21325840007977848</v>
      </c>
      <c r="F116" s="19">
        <v>-0.82093483119523114</v>
      </c>
      <c r="G116" s="19">
        <v>0</v>
      </c>
      <c r="H116" s="19"/>
      <c r="I116" s="19">
        <v>-0.10898523754111997</v>
      </c>
    </row>
    <row r="117" spans="1:9">
      <c r="A117" s="20"/>
      <c r="B117" s="21"/>
      <c r="C117" s="21"/>
      <c r="D117" s="13"/>
      <c r="E117" s="13"/>
      <c r="F117" s="13"/>
      <c r="G117" s="22"/>
      <c r="H117" s="13"/>
      <c r="I117" s="13"/>
    </row>
    <row r="118" spans="1:9">
      <c r="A118" s="20" t="s">
        <v>28</v>
      </c>
      <c r="B118" s="21"/>
      <c r="C118" s="21"/>
      <c r="D118" s="21"/>
      <c r="E118" s="21"/>
      <c r="F118" s="21"/>
      <c r="G118" s="21"/>
      <c r="H118" s="13"/>
      <c r="I118" s="21"/>
    </row>
    <row r="119" spans="1:9">
      <c r="A119" s="23" t="s">
        <v>42</v>
      </c>
      <c r="B119" s="24">
        <v>69000</v>
      </c>
      <c r="C119" s="24">
        <v>8000</v>
      </c>
      <c r="D119" s="24">
        <v>11000</v>
      </c>
      <c r="E119" s="24">
        <v>9000</v>
      </c>
      <c r="F119" s="18">
        <v>2000</v>
      </c>
      <c r="G119" s="18">
        <v>2000</v>
      </c>
      <c r="H119" s="23"/>
      <c r="I119" s="18">
        <v>101000</v>
      </c>
    </row>
    <row r="120" spans="1:9">
      <c r="A120" s="23" t="s">
        <v>30</v>
      </c>
      <c r="B120" s="24">
        <v>253000</v>
      </c>
      <c r="C120" s="24">
        <v>42000</v>
      </c>
      <c r="D120" s="24">
        <v>40000</v>
      </c>
      <c r="E120" s="24">
        <v>39000</v>
      </c>
      <c r="F120" s="18">
        <v>9000</v>
      </c>
      <c r="G120" s="18">
        <v>7000</v>
      </c>
      <c r="H120" s="23"/>
      <c r="I120" s="18">
        <v>390000</v>
      </c>
    </row>
    <row r="121" spans="1:9">
      <c r="A121" s="23" t="s">
        <v>31</v>
      </c>
      <c r="B121" s="24">
        <v>230000</v>
      </c>
      <c r="C121" s="24">
        <v>42000</v>
      </c>
      <c r="D121" s="24">
        <v>34000</v>
      </c>
      <c r="E121" s="24">
        <v>32000</v>
      </c>
      <c r="F121" s="18">
        <v>6000</v>
      </c>
      <c r="G121" s="18">
        <v>6000</v>
      </c>
      <c r="H121" s="23"/>
      <c r="I121" s="18">
        <v>350000</v>
      </c>
    </row>
    <row r="122" spans="1:9">
      <c r="A122" s="23" t="s">
        <v>43</v>
      </c>
      <c r="B122" s="32">
        <v>0.26</v>
      </c>
      <c r="C122" s="32">
        <v>0.76</v>
      </c>
      <c r="D122" s="33">
        <v>0.18</v>
      </c>
      <c r="E122" s="33">
        <v>0.03</v>
      </c>
      <c r="F122" s="23"/>
      <c r="G122" s="23"/>
      <c r="H122" s="18"/>
      <c r="I122" s="18"/>
    </row>
    <row r="123" spans="1:9">
      <c r="A123" s="23"/>
      <c r="B123" s="16"/>
      <c r="C123" s="16"/>
      <c r="D123" s="23"/>
      <c r="E123" s="23"/>
      <c r="F123" s="23"/>
      <c r="G123" s="23"/>
      <c r="H123" s="23"/>
      <c r="I123" s="23"/>
    </row>
    <row r="124" spans="1:9">
      <c r="A124" s="26"/>
      <c r="B124" s="16"/>
      <c r="C124" s="16"/>
      <c r="D124" s="23"/>
      <c r="E124" s="23"/>
      <c r="F124" s="23"/>
      <c r="G124" s="23"/>
      <c r="H124" s="23"/>
      <c r="I124" s="23"/>
    </row>
    <row r="125" spans="1:9">
      <c r="A125" s="27" t="s">
        <v>33</v>
      </c>
      <c r="B125" s="16"/>
      <c r="C125" s="16"/>
      <c r="D125" s="23"/>
      <c r="E125" s="23"/>
      <c r="F125" s="23"/>
      <c r="G125" s="23"/>
      <c r="H125" s="23"/>
      <c r="I125" s="23"/>
    </row>
    <row r="126" spans="1:9">
      <c r="A126" s="27" t="s">
        <v>34</v>
      </c>
      <c r="B126" s="16"/>
      <c r="C126" s="16"/>
      <c r="D126" s="23"/>
      <c r="E126" s="23"/>
      <c r="F126" s="23"/>
      <c r="G126" s="23"/>
      <c r="H126" s="23"/>
      <c r="I126" s="23"/>
    </row>
    <row r="127" spans="1:9">
      <c r="A127" s="27" t="s">
        <v>35</v>
      </c>
      <c r="B127" s="16"/>
      <c r="C127" s="16"/>
      <c r="D127" s="23"/>
      <c r="E127" s="23"/>
      <c r="F127" s="23"/>
      <c r="G127" s="23"/>
      <c r="H127" s="23"/>
      <c r="I127" s="23"/>
    </row>
    <row r="128" spans="1:9">
      <c r="A128" s="27" t="s">
        <v>36</v>
      </c>
      <c r="B128" s="16"/>
      <c r="C128" s="16"/>
      <c r="D128" s="23"/>
      <c r="E128" s="23"/>
      <c r="F128" s="23"/>
      <c r="G128" s="23"/>
      <c r="H128" s="23"/>
      <c r="I128" s="23"/>
    </row>
    <row r="129" spans="1:9">
      <c r="A129" s="27" t="s">
        <v>37</v>
      </c>
      <c r="B129" s="16"/>
      <c r="C129" s="16"/>
      <c r="D129" s="23"/>
      <c r="E129" s="23"/>
      <c r="F129" s="23"/>
      <c r="G129" s="23"/>
      <c r="H129" s="23"/>
      <c r="I129" s="23"/>
    </row>
    <row r="130" spans="1:9">
      <c r="A130" s="27"/>
      <c r="B130" s="16"/>
      <c r="C130" s="16"/>
      <c r="D130" s="23"/>
      <c r="E130" s="23"/>
      <c r="F130" s="23"/>
      <c r="G130" s="23"/>
      <c r="H130" s="23"/>
      <c r="I130" s="23"/>
    </row>
    <row r="131" spans="1:9">
      <c r="A131" s="27"/>
      <c r="B131" s="16"/>
      <c r="C131" s="16"/>
      <c r="D131" s="23"/>
      <c r="E131" s="23"/>
      <c r="F131" s="23"/>
      <c r="G131" s="23"/>
      <c r="H131" s="23"/>
      <c r="I131" s="23"/>
    </row>
    <row r="132" spans="1:9">
      <c r="A132" s="1"/>
      <c r="B132" s="227" t="s">
        <v>44</v>
      </c>
      <c r="C132" s="227"/>
      <c r="D132" s="227"/>
      <c r="E132" s="227"/>
      <c r="F132" s="227"/>
      <c r="G132" s="227"/>
      <c r="H132" s="2"/>
      <c r="I132" s="2"/>
    </row>
    <row r="133" spans="1:9">
      <c r="A133" s="1"/>
      <c r="B133" s="227" t="s">
        <v>45</v>
      </c>
      <c r="C133" s="227"/>
      <c r="D133" s="227"/>
      <c r="E133" s="227"/>
      <c r="F133" s="227"/>
      <c r="G133" s="227"/>
      <c r="H133" s="2"/>
      <c r="I133" s="2"/>
    </row>
    <row r="134" spans="1:9">
      <c r="A134" s="3" t="s">
        <v>1</v>
      </c>
      <c r="B134" s="4" t="s">
        <v>2</v>
      </c>
      <c r="C134" s="4" t="s">
        <v>3</v>
      </c>
      <c r="D134" s="4" t="s">
        <v>5</v>
      </c>
      <c r="E134" s="4" t="s">
        <v>4</v>
      </c>
      <c r="F134" s="4" t="s">
        <v>6</v>
      </c>
      <c r="G134" s="4" t="s">
        <v>7</v>
      </c>
      <c r="H134" s="4" t="s">
        <v>8</v>
      </c>
      <c r="I134" s="4" t="s">
        <v>9</v>
      </c>
    </row>
    <row r="135" spans="1:9">
      <c r="A135" s="5"/>
      <c r="B135" s="6"/>
      <c r="C135" s="6"/>
      <c r="D135" s="5"/>
      <c r="E135" s="5"/>
      <c r="F135" s="5"/>
      <c r="G135" s="5"/>
      <c r="H135" s="5"/>
      <c r="I135" s="5"/>
    </row>
    <row r="136" spans="1:9">
      <c r="A136" s="7" t="s">
        <v>10</v>
      </c>
      <c r="B136" s="6"/>
      <c r="C136" s="6"/>
      <c r="D136" s="5"/>
      <c r="E136" s="5"/>
      <c r="F136" s="5"/>
      <c r="G136" s="5"/>
      <c r="H136" s="5"/>
      <c r="I136" s="5"/>
    </row>
    <row r="137" spans="1:9">
      <c r="A137" s="5" t="s">
        <v>11</v>
      </c>
      <c r="B137" s="118">
        <v>20.640598050395802</v>
      </c>
      <c r="C137" s="118">
        <v>8.1459164461488101</v>
      </c>
      <c r="D137" s="118">
        <v>-1.1562040875955699</v>
      </c>
      <c r="E137" s="118">
        <v>-6.56635594240137</v>
      </c>
      <c r="F137" s="118">
        <v>0.45640709000000396</v>
      </c>
      <c r="G137" s="118">
        <v>-0.68480501647141101</v>
      </c>
      <c r="H137" s="118"/>
      <c r="I137" s="118">
        <v>20.835556540076265</v>
      </c>
    </row>
    <row r="138" spans="1:9">
      <c r="A138" s="5"/>
      <c r="B138" s="118"/>
      <c r="C138" s="118"/>
      <c r="D138" s="119"/>
      <c r="E138" s="119"/>
      <c r="F138" s="119"/>
      <c r="G138" s="119"/>
      <c r="H138" s="119"/>
      <c r="I138" s="119"/>
    </row>
    <row r="139" spans="1:9">
      <c r="A139" s="5" t="s">
        <v>12</v>
      </c>
      <c r="B139" s="118"/>
      <c r="C139" s="118"/>
      <c r="D139" s="119"/>
      <c r="E139" s="119"/>
      <c r="F139" s="119"/>
      <c r="G139" s="119"/>
      <c r="H139" s="119"/>
      <c r="I139" s="119"/>
    </row>
    <row r="140" spans="1:9">
      <c r="A140" s="5" t="s">
        <v>13</v>
      </c>
      <c r="B140" s="118">
        <v>8.2231242792964299</v>
      </c>
      <c r="C140" s="118">
        <v>2.5605659695426999</v>
      </c>
      <c r="D140" s="118">
        <v>1.8305225536271539</v>
      </c>
      <c r="E140" s="118">
        <v>0.70853517085683992</v>
      </c>
      <c r="F140" s="119">
        <v>9.8112141284013202E-2</v>
      </c>
      <c r="G140" s="119">
        <v>6.1975417426561999E-2</v>
      </c>
      <c r="H140" s="119">
        <v>0.16705040911569136</v>
      </c>
      <c r="I140" s="119">
        <v>13.649885941149387</v>
      </c>
    </row>
    <row r="141" spans="1:9">
      <c r="A141" s="5" t="s">
        <v>14</v>
      </c>
      <c r="B141" s="118">
        <v>-0.38330000000000003</v>
      </c>
      <c r="C141" s="118">
        <v>-2.487E-2</v>
      </c>
      <c r="D141" s="118">
        <v>0</v>
      </c>
      <c r="E141" s="118">
        <v>0</v>
      </c>
      <c r="F141" s="118">
        <v>-2.1319999999999999E-2</v>
      </c>
      <c r="G141" s="118">
        <v>-9.3999999999999997E-4</v>
      </c>
      <c r="H141" s="118">
        <v>-0.24161503491518296</v>
      </c>
      <c r="I141" s="119">
        <v>-0.67204503491518297</v>
      </c>
    </row>
    <row r="142" spans="1:9" ht="15.75" thickBot="1">
      <c r="A142" s="5" t="s">
        <v>15</v>
      </c>
      <c r="B142" s="120">
        <v>28.480422329692232</v>
      </c>
      <c r="C142" s="120">
        <v>10.681612415691511</v>
      </c>
      <c r="D142" s="120">
        <v>0.67431846603158396</v>
      </c>
      <c r="E142" s="120">
        <v>-5.8578207715445298</v>
      </c>
      <c r="F142" s="120">
        <v>0.53319923128401714</v>
      </c>
      <c r="G142" s="120">
        <v>-0.62376959904484908</v>
      </c>
      <c r="H142" s="120">
        <v>-7.4564625799491607E-2</v>
      </c>
      <c r="I142" s="120">
        <v>33.813397446310468</v>
      </c>
    </row>
    <row r="143" spans="1:9" ht="15.75" thickTop="1">
      <c r="A143" s="5"/>
      <c r="B143" s="118"/>
      <c r="C143" s="118"/>
      <c r="D143" s="119"/>
      <c r="E143" s="119"/>
      <c r="F143" s="119"/>
      <c r="G143" s="119"/>
      <c r="H143" s="119"/>
      <c r="I143" s="119"/>
    </row>
    <row r="144" spans="1:9">
      <c r="A144" s="5" t="s">
        <v>16</v>
      </c>
      <c r="B144" s="118"/>
      <c r="C144" s="118"/>
      <c r="D144" s="119"/>
      <c r="E144" s="119"/>
      <c r="F144" s="119"/>
      <c r="G144" s="119"/>
      <c r="H144" s="119">
        <v>-3.2401016427012501</v>
      </c>
      <c r="I144" s="119">
        <v>-3.2401016427012501</v>
      </c>
    </row>
    <row r="145" spans="1:9" ht="15.75">
      <c r="A145" s="5"/>
      <c r="B145" s="118"/>
      <c r="C145" s="118"/>
      <c r="D145" s="119"/>
      <c r="E145" s="119"/>
      <c r="F145" s="119"/>
      <c r="G145" s="119"/>
      <c r="H145" s="121"/>
      <c r="I145" s="119"/>
    </row>
    <row r="146" spans="1:9" ht="15.75" thickBot="1">
      <c r="A146" s="5" t="s">
        <v>17</v>
      </c>
      <c r="B146" s="120">
        <v>28.480422329692232</v>
      </c>
      <c r="C146" s="120">
        <v>10.681612415691511</v>
      </c>
      <c r="D146" s="120">
        <v>0.67431846603158396</v>
      </c>
      <c r="E146" s="120">
        <v>-5.8578207715445298</v>
      </c>
      <c r="F146" s="120">
        <v>0.53319923128401714</v>
      </c>
      <c r="G146" s="120">
        <v>-0.62376959904484908</v>
      </c>
      <c r="H146" s="120">
        <v>-3.3146662685007415</v>
      </c>
      <c r="I146" s="120">
        <v>30.573295803609216</v>
      </c>
    </row>
    <row r="147" spans="1:9" ht="15.75" thickTop="1">
      <c r="A147" s="5"/>
      <c r="B147" s="6"/>
      <c r="C147" s="6"/>
      <c r="D147" s="5"/>
      <c r="E147" s="5"/>
      <c r="F147" s="5"/>
      <c r="G147" s="5"/>
      <c r="H147" s="5"/>
      <c r="I147" s="5"/>
    </row>
    <row r="148" spans="1:9">
      <c r="A148" s="5" t="s">
        <v>18</v>
      </c>
      <c r="B148" s="8">
        <v>64021</v>
      </c>
      <c r="C148" s="8">
        <v>11354</v>
      </c>
      <c r="D148" s="8">
        <v>9638</v>
      </c>
      <c r="E148" s="8">
        <v>10576.86045</v>
      </c>
      <c r="F148" s="9">
        <v>1717.4</v>
      </c>
      <c r="G148" s="9">
        <v>1857.489</v>
      </c>
      <c r="H148" s="5"/>
      <c r="I148" s="9">
        <v>99164.749450000003</v>
      </c>
    </row>
    <row r="149" spans="1:9">
      <c r="A149" s="5"/>
      <c r="B149" s="8"/>
      <c r="C149" s="8"/>
      <c r="D149" s="9"/>
      <c r="E149" s="9"/>
      <c r="F149" s="9"/>
      <c r="G149" s="9"/>
      <c r="H149" s="5"/>
      <c r="I149" s="9"/>
    </row>
    <row r="150" spans="1:9">
      <c r="A150" s="5" t="s">
        <v>19</v>
      </c>
      <c r="B150" s="10">
        <v>0.44486062900754803</v>
      </c>
      <c r="C150" s="10">
        <v>0.94077967374418803</v>
      </c>
      <c r="D150" s="11">
        <v>6.9964563813196087E-2</v>
      </c>
      <c r="E150" s="11">
        <v>-0.55383360679061711</v>
      </c>
      <c r="F150" s="11">
        <v>0.3104688664749139</v>
      </c>
      <c r="G150" s="11">
        <v>-0.33581334750561059</v>
      </c>
      <c r="H150" s="5"/>
      <c r="I150" s="11">
        <v>0.34098202873350242</v>
      </c>
    </row>
    <row r="151" spans="1:9">
      <c r="A151" s="12" t="s">
        <v>20</v>
      </c>
      <c r="B151" s="10">
        <v>0.12844417112035783</v>
      </c>
      <c r="C151" s="10">
        <v>0.22552104716775584</v>
      </c>
      <c r="D151" s="11">
        <v>0.18992763577787444</v>
      </c>
      <c r="E151" s="11">
        <v>6.6989176439104847E-2</v>
      </c>
      <c r="F151" s="11">
        <v>5.712829933854268E-2</v>
      </c>
      <c r="G151" s="11">
        <v>3.3365159861814521E-2</v>
      </c>
      <c r="H151" s="5"/>
      <c r="I151" s="11">
        <v>0.13764856984821824</v>
      </c>
    </row>
    <row r="152" spans="1:9">
      <c r="A152" s="12" t="s">
        <v>21</v>
      </c>
      <c r="B152" s="10">
        <v>-5.987097983474173E-3</v>
      </c>
      <c r="C152" s="10">
        <v>-2.1904174740179673E-3</v>
      </c>
      <c r="D152" s="10">
        <v>0</v>
      </c>
      <c r="E152" s="10">
        <v>0</v>
      </c>
      <c r="F152" s="10">
        <v>-1.2414114358914638E-2</v>
      </c>
      <c r="G152" s="10">
        <v>-5.0605952444402087E-4</v>
      </c>
      <c r="H152" s="5"/>
      <c r="I152" s="10">
        <v>-6.7770557445318387E-3</v>
      </c>
    </row>
    <row r="153" spans="1:9">
      <c r="A153" s="12"/>
      <c r="B153" s="10"/>
      <c r="C153" s="10"/>
      <c r="D153" s="10"/>
      <c r="E153" s="10"/>
      <c r="F153" s="10"/>
      <c r="G153" s="10"/>
      <c r="H153" s="5"/>
      <c r="I153" s="10"/>
    </row>
    <row r="154" spans="1:9">
      <c r="A154" s="12"/>
      <c r="B154" s="8"/>
      <c r="C154" s="8"/>
      <c r="D154" s="9"/>
      <c r="E154" s="9"/>
      <c r="F154" s="9"/>
      <c r="G154" s="9"/>
      <c r="H154" s="5"/>
      <c r="I154" s="5"/>
    </row>
    <row r="155" spans="1:9">
      <c r="A155" s="7" t="s">
        <v>22</v>
      </c>
      <c r="B155" s="8"/>
      <c r="C155" s="8"/>
      <c r="D155" s="9"/>
      <c r="E155" s="9"/>
      <c r="F155" s="9"/>
      <c r="G155" s="9"/>
      <c r="H155" s="5"/>
      <c r="I155" s="5"/>
    </row>
    <row r="156" spans="1:9">
      <c r="A156" s="13" t="s">
        <v>23</v>
      </c>
      <c r="B156" s="15">
        <v>1.0249108114339311</v>
      </c>
      <c r="C156" s="15">
        <v>1.1100000000000001</v>
      </c>
      <c r="D156" s="17">
        <v>1.0895430976211959</v>
      </c>
      <c r="E156" s="17">
        <v>0.94851196547673811</v>
      </c>
      <c r="F156" s="25">
        <v>0</v>
      </c>
      <c r="G156" s="17">
        <v>1.0257669949070689</v>
      </c>
      <c r="H156" s="18"/>
      <c r="I156" s="31">
        <v>1.0297606090997793</v>
      </c>
    </row>
    <row r="157" spans="1:9">
      <c r="A157" s="13" t="s">
        <v>24</v>
      </c>
      <c r="B157" s="15">
        <v>0.32</v>
      </c>
      <c r="C157" s="15">
        <v>0.57693332149516119</v>
      </c>
      <c r="D157" s="15">
        <v>0.35064088637844881</v>
      </c>
      <c r="E157" s="15">
        <v>8.8555050405218425E-2</v>
      </c>
      <c r="F157" s="25">
        <v>0</v>
      </c>
      <c r="G157" s="25">
        <v>0</v>
      </c>
      <c r="H157" s="15"/>
      <c r="I157" s="15">
        <v>0</v>
      </c>
    </row>
    <row r="158" spans="1:9">
      <c r="A158" s="13" t="s">
        <v>25</v>
      </c>
      <c r="B158" s="15">
        <v>0.84444166757782602</v>
      </c>
      <c r="C158" s="15">
        <v>0.96926193412013395</v>
      </c>
      <c r="D158" s="15">
        <v>0.92124922183025504</v>
      </c>
      <c r="E158" s="15">
        <v>0.88240256493126001</v>
      </c>
      <c r="F158" s="17">
        <v>0.92290671945964797</v>
      </c>
      <c r="G158" s="17">
        <v>0.94146344877412502</v>
      </c>
      <c r="H158" s="18"/>
      <c r="I158" s="17">
        <v>0.87368437627634099</v>
      </c>
    </row>
    <row r="159" spans="1:9">
      <c r="A159" s="13" t="s">
        <v>26</v>
      </c>
      <c r="B159" s="19">
        <v>-9.852170460561144</v>
      </c>
      <c r="C159" s="19">
        <v>0</v>
      </c>
      <c r="D159" s="19">
        <v>0</v>
      </c>
      <c r="E159" s="19">
        <v>-3.0174695606140816</v>
      </c>
      <c r="F159" s="19">
        <v>0</v>
      </c>
      <c r="G159" s="19">
        <v>0</v>
      </c>
      <c r="H159" s="19"/>
      <c r="I159" s="19">
        <v>-12.869640021175224</v>
      </c>
    </row>
    <row r="160" spans="1:9">
      <c r="A160" s="13" t="s">
        <v>27</v>
      </c>
      <c r="B160" s="19">
        <v>-0.15388966839882451</v>
      </c>
      <c r="C160" s="19">
        <v>0</v>
      </c>
      <c r="D160" s="19">
        <v>0</v>
      </c>
      <c r="E160" s="19">
        <v>-0.28528972041170131</v>
      </c>
      <c r="F160" s="19">
        <v>0</v>
      </c>
      <c r="G160" s="19">
        <v>0</v>
      </c>
      <c r="H160" s="19"/>
      <c r="I160" s="19">
        <v>-0.12978039164677407</v>
      </c>
    </row>
    <row r="161" spans="1:9">
      <c r="A161" s="20"/>
      <c r="B161" s="21"/>
      <c r="C161" s="21"/>
      <c r="D161" s="13"/>
      <c r="E161" s="13"/>
      <c r="F161" s="13"/>
      <c r="G161" s="22"/>
      <c r="H161" s="13"/>
      <c r="I161" s="13"/>
    </row>
    <row r="162" spans="1:9">
      <c r="A162" s="20" t="s">
        <v>28</v>
      </c>
      <c r="B162" s="21"/>
      <c r="C162" s="21"/>
      <c r="D162" s="21"/>
      <c r="E162" s="21"/>
      <c r="F162" s="21"/>
      <c r="G162" s="21"/>
      <c r="H162" s="13"/>
      <c r="I162" s="21"/>
    </row>
    <row r="163" spans="1:9">
      <c r="A163" s="23" t="s">
        <v>46</v>
      </c>
      <c r="B163" s="24">
        <v>57000</v>
      </c>
      <c r="C163" s="24">
        <v>12000</v>
      </c>
      <c r="D163" s="24">
        <v>9000</v>
      </c>
      <c r="E163" s="24">
        <v>9000</v>
      </c>
      <c r="F163" s="18">
        <v>2000</v>
      </c>
      <c r="G163" s="18">
        <v>1000</v>
      </c>
      <c r="H163" s="23"/>
      <c r="I163" s="18">
        <v>90000</v>
      </c>
    </row>
    <row r="164" spans="1:9">
      <c r="A164" s="23" t="s">
        <v>47</v>
      </c>
      <c r="B164" s="24">
        <v>248000</v>
      </c>
      <c r="C164" s="24">
        <v>41000</v>
      </c>
      <c r="D164" s="24">
        <v>38000</v>
      </c>
      <c r="E164" s="24">
        <v>38000</v>
      </c>
      <c r="F164" s="18">
        <v>9000</v>
      </c>
      <c r="G164" s="18">
        <v>6000</v>
      </c>
      <c r="H164" s="23"/>
      <c r="I164" s="18">
        <v>380000</v>
      </c>
    </row>
    <row r="165" spans="1:9">
      <c r="A165" s="23" t="s">
        <v>48</v>
      </c>
      <c r="B165" s="30">
        <v>0.33615294683996977</v>
      </c>
      <c r="C165" s="30">
        <v>0.52446600289337075</v>
      </c>
      <c r="D165" s="30">
        <v>0.17310386231739044</v>
      </c>
      <c r="E165" s="30">
        <v>0</v>
      </c>
      <c r="F165" s="18"/>
      <c r="G165" s="18"/>
      <c r="H165" s="23"/>
      <c r="I165" s="18"/>
    </row>
    <row r="166" spans="1:9">
      <c r="A166" s="23"/>
      <c r="B166" s="32"/>
      <c r="C166" s="34"/>
      <c r="D166" s="34"/>
      <c r="E166" s="34"/>
      <c r="F166" s="23"/>
      <c r="G166" s="23"/>
      <c r="H166" s="18"/>
      <c r="I166" s="18"/>
    </row>
    <row r="167" spans="1:9">
      <c r="A167" s="23" t="s">
        <v>49</v>
      </c>
      <c r="B167" s="16"/>
      <c r="C167" s="16"/>
      <c r="D167" s="23"/>
      <c r="E167" s="23"/>
      <c r="F167" s="23"/>
      <c r="G167" s="23"/>
      <c r="H167" s="23"/>
      <c r="I167" s="23"/>
    </row>
    <row r="168" spans="1:9">
      <c r="A168" s="26" t="s">
        <v>34</v>
      </c>
      <c r="B168" s="16"/>
      <c r="C168" s="16"/>
      <c r="D168" s="23"/>
      <c r="E168" s="23"/>
      <c r="F168" s="23"/>
      <c r="G168" s="23"/>
      <c r="H168" s="23"/>
      <c r="I168" s="23"/>
    </row>
    <row r="169" spans="1:9">
      <c r="A169" s="27" t="s">
        <v>50</v>
      </c>
      <c r="B169" s="16"/>
      <c r="C169" s="16"/>
      <c r="D169" s="23"/>
      <c r="E169" s="23"/>
      <c r="F169" s="23"/>
      <c r="G169" s="23"/>
      <c r="H169" s="23"/>
      <c r="I169" s="23"/>
    </row>
    <row r="170" spans="1:9">
      <c r="A170" s="27" t="s">
        <v>36</v>
      </c>
      <c r="B170" s="16"/>
      <c r="C170" s="16"/>
      <c r="D170" s="23"/>
      <c r="E170" s="23"/>
      <c r="F170" s="23"/>
      <c r="G170" s="23"/>
      <c r="H170" s="23"/>
      <c r="I170" s="23"/>
    </row>
    <row r="171" spans="1:9">
      <c r="A171" s="27" t="s">
        <v>37</v>
      </c>
      <c r="B171" s="16"/>
      <c r="C171" s="16"/>
      <c r="D171" s="23"/>
      <c r="E171" s="23"/>
      <c r="F171" s="23"/>
      <c r="G171" s="23"/>
      <c r="H171" s="23"/>
      <c r="I171" s="23"/>
    </row>
    <row r="172" spans="1:9">
      <c r="A172" s="27"/>
      <c r="B172" s="16"/>
      <c r="C172" s="16"/>
      <c r="D172" s="23"/>
      <c r="E172" s="23"/>
      <c r="F172" s="23"/>
      <c r="G172" s="23"/>
      <c r="H172" s="23"/>
      <c r="I172" s="23"/>
    </row>
    <row r="174" spans="1:9">
      <c r="A174" s="1"/>
      <c r="B174" s="227" t="s">
        <v>51</v>
      </c>
      <c r="C174" s="227"/>
      <c r="D174" s="227"/>
      <c r="E174" s="227"/>
      <c r="F174" s="227"/>
      <c r="G174" s="227"/>
      <c r="H174" s="2"/>
      <c r="I174" s="2"/>
    </row>
    <row r="175" spans="1:9">
      <c r="A175" s="1"/>
      <c r="B175" s="227" t="s">
        <v>0</v>
      </c>
      <c r="C175" s="227"/>
      <c r="D175" s="227"/>
      <c r="E175" s="227"/>
      <c r="F175" s="227"/>
      <c r="G175" s="227"/>
      <c r="H175" s="2"/>
      <c r="I175" s="2"/>
    </row>
    <row r="176" spans="1:9">
      <c r="A176" s="3" t="s">
        <v>1</v>
      </c>
      <c r="B176" s="4" t="s">
        <v>2</v>
      </c>
      <c r="C176" s="4" t="s">
        <v>3</v>
      </c>
      <c r="D176" s="4" t="s">
        <v>5</v>
      </c>
      <c r="E176" s="4" t="s">
        <v>4</v>
      </c>
      <c r="F176" s="4" t="s">
        <v>6</v>
      </c>
      <c r="G176" s="4" t="s">
        <v>7</v>
      </c>
      <c r="H176" s="4" t="s">
        <v>8</v>
      </c>
      <c r="I176" s="4" t="s">
        <v>9</v>
      </c>
    </row>
    <row r="177" spans="1:9">
      <c r="A177" s="5"/>
      <c r="B177" s="6"/>
      <c r="C177" s="6"/>
      <c r="D177" s="5"/>
      <c r="E177" s="5"/>
      <c r="F177" s="5"/>
      <c r="G177" s="5"/>
      <c r="H177" s="5"/>
      <c r="I177" s="5"/>
    </row>
    <row r="178" spans="1:9">
      <c r="A178" s="7" t="s">
        <v>10</v>
      </c>
      <c r="B178" s="6"/>
      <c r="C178" s="6"/>
      <c r="D178" s="5"/>
      <c r="E178" s="5"/>
      <c r="F178" s="5"/>
      <c r="G178" s="5"/>
      <c r="H178" s="5"/>
      <c r="I178" s="5"/>
    </row>
    <row r="179" spans="1:9">
      <c r="A179" s="5" t="s">
        <v>11</v>
      </c>
      <c r="B179" s="118">
        <v>22.391996180828198</v>
      </c>
      <c r="C179" s="118">
        <v>5.0220695715258401</v>
      </c>
      <c r="D179" s="118">
        <v>0.16490777703565102</v>
      </c>
      <c r="E179" s="118">
        <v>-1.43869692247962</v>
      </c>
      <c r="F179" s="118">
        <v>1.823836</v>
      </c>
      <c r="G179" s="118">
        <v>-0.54125841651248108</v>
      </c>
      <c r="H179" s="118"/>
      <c r="I179" s="118">
        <v>27.42285419039759</v>
      </c>
    </row>
    <row r="180" spans="1:9">
      <c r="A180" s="5"/>
      <c r="B180" s="118"/>
      <c r="C180" s="118"/>
      <c r="D180" s="119"/>
      <c r="E180" s="119"/>
      <c r="F180" s="119"/>
      <c r="G180" s="119"/>
      <c r="H180" s="119"/>
      <c r="I180" s="119"/>
    </row>
    <row r="181" spans="1:9">
      <c r="A181" s="5" t="s">
        <v>12</v>
      </c>
      <c r="B181" s="118"/>
      <c r="C181" s="118"/>
      <c r="D181" s="119"/>
      <c r="E181" s="119"/>
      <c r="F181" s="119"/>
      <c r="G181" s="119"/>
      <c r="H181" s="119"/>
      <c r="I181" s="119"/>
    </row>
    <row r="182" spans="1:9">
      <c r="A182" s="5" t="s">
        <v>13</v>
      </c>
      <c r="B182" s="118">
        <v>5.6525131240297037</v>
      </c>
      <c r="C182" s="118">
        <v>1.7570115674683</v>
      </c>
      <c r="D182" s="118">
        <v>2.3375923198293966</v>
      </c>
      <c r="E182" s="118">
        <v>1.3686326662631301</v>
      </c>
      <c r="F182" s="119">
        <v>0.135269973789544</v>
      </c>
      <c r="G182" s="119">
        <v>0.14396136355004099</v>
      </c>
      <c r="H182" s="119">
        <v>0.40875715052500061</v>
      </c>
      <c r="I182" s="119">
        <v>11.803738165455117</v>
      </c>
    </row>
    <row r="183" spans="1:9">
      <c r="A183" s="5" t="s">
        <v>14</v>
      </c>
      <c r="B183" s="118">
        <v>-0.37408999999999998</v>
      </c>
      <c r="C183" s="118">
        <v>-2.1999999999999999E-2</v>
      </c>
      <c r="D183" s="118">
        <v>0</v>
      </c>
      <c r="E183" s="118">
        <v>0</v>
      </c>
      <c r="F183" s="118">
        <v>-2.5999999999999999E-2</v>
      </c>
      <c r="G183" s="118">
        <v>-5.9999999999999995E-5</v>
      </c>
      <c r="H183" s="118">
        <v>-0.28404162020693002</v>
      </c>
      <c r="I183" s="119">
        <v>-0.70619162020693005</v>
      </c>
    </row>
    <row r="184" spans="1:9" ht="15.75" thickBot="1">
      <c r="A184" s="5" t="s">
        <v>15</v>
      </c>
      <c r="B184" s="120">
        <v>27.670419304857901</v>
      </c>
      <c r="C184" s="120">
        <v>6.7570811389941401</v>
      </c>
      <c r="D184" s="120">
        <v>2.5025000968650475</v>
      </c>
      <c r="E184" s="120">
        <v>-7.0064256216489929E-2</v>
      </c>
      <c r="F184" s="120">
        <v>1.933105973789544</v>
      </c>
      <c r="G184" s="120">
        <v>-0.39735705296244012</v>
      </c>
      <c r="H184" s="120">
        <v>0.12471553031807059</v>
      </c>
      <c r="I184" s="120">
        <v>38.520400735645779</v>
      </c>
    </row>
    <row r="185" spans="1:9" ht="15.75" thickTop="1">
      <c r="A185" s="5"/>
      <c r="B185" s="118"/>
      <c r="C185" s="118"/>
      <c r="D185" s="119"/>
      <c r="E185" s="119"/>
      <c r="F185" s="119"/>
      <c r="G185" s="119"/>
      <c r="H185" s="119"/>
      <c r="I185" s="119"/>
    </row>
    <row r="186" spans="1:9">
      <c r="A186" s="5" t="s">
        <v>16</v>
      </c>
      <c r="B186" s="118"/>
      <c r="C186" s="118"/>
      <c r="D186" s="119"/>
      <c r="E186" s="119"/>
      <c r="F186" s="119"/>
      <c r="G186" s="119"/>
      <c r="H186" s="119">
        <v>-2.14962143649882</v>
      </c>
      <c r="I186" s="119">
        <v>-2.14962143649882</v>
      </c>
    </row>
    <row r="187" spans="1:9" ht="15.75">
      <c r="A187" s="5"/>
      <c r="B187" s="118"/>
      <c r="C187" s="118"/>
      <c r="D187" s="119"/>
      <c r="E187" s="119"/>
      <c r="F187" s="119"/>
      <c r="G187" s="119"/>
      <c r="H187" s="121"/>
      <c r="I187" s="119"/>
    </row>
    <row r="188" spans="1:9" ht="15.75" thickBot="1">
      <c r="A188" s="5" t="s">
        <v>17</v>
      </c>
      <c r="B188" s="120">
        <v>27.670419304857901</v>
      </c>
      <c r="C188" s="120">
        <v>6.7570811389941401</v>
      </c>
      <c r="D188" s="120">
        <v>2.5025000968650475</v>
      </c>
      <c r="E188" s="120">
        <v>-7.0064256216489929E-2</v>
      </c>
      <c r="F188" s="120">
        <v>1.933105973789544</v>
      </c>
      <c r="G188" s="120">
        <v>-0.39735705296244012</v>
      </c>
      <c r="H188" s="120">
        <v>-2.0249059061807495</v>
      </c>
      <c r="I188" s="120">
        <v>36.37077929914696</v>
      </c>
    </row>
    <row r="189" spans="1:9" ht="15.75" thickTop="1">
      <c r="A189" s="5"/>
      <c r="B189" s="6"/>
      <c r="C189" s="6"/>
      <c r="D189" s="5"/>
      <c r="E189" s="5"/>
      <c r="F189" s="5"/>
      <c r="G189" s="5"/>
      <c r="H189" s="5"/>
      <c r="I189" s="5"/>
    </row>
    <row r="190" spans="1:9">
      <c r="A190" s="5" t="s">
        <v>18</v>
      </c>
      <c r="B190" s="8">
        <v>62743</v>
      </c>
      <c r="C190" s="8">
        <v>9207</v>
      </c>
      <c r="D190" s="8">
        <v>9727</v>
      </c>
      <c r="E190" s="8">
        <v>10633</v>
      </c>
      <c r="F190" s="9">
        <v>2657.6</v>
      </c>
      <c r="G190" s="9">
        <v>1729</v>
      </c>
      <c r="H190" s="5"/>
      <c r="I190" s="9">
        <v>96696.6</v>
      </c>
    </row>
    <row r="191" spans="1:9">
      <c r="A191" s="5"/>
      <c r="B191" s="8"/>
      <c r="C191" s="8"/>
      <c r="D191" s="9"/>
      <c r="E191" s="9"/>
      <c r="F191" s="9"/>
      <c r="G191" s="9"/>
      <c r="H191" s="5"/>
      <c r="I191" s="9"/>
    </row>
    <row r="192" spans="1:9">
      <c r="A192" s="5" t="s">
        <v>19</v>
      </c>
      <c r="B192" s="10">
        <v>0.44101205401172883</v>
      </c>
      <c r="C192" s="10">
        <v>0.73390693374542637</v>
      </c>
      <c r="D192" s="11">
        <v>0.25727357837617432</v>
      </c>
      <c r="E192" s="11">
        <v>-6.589321566490166E-3</v>
      </c>
      <c r="F192" s="11">
        <v>0.72738785889130941</v>
      </c>
      <c r="G192" s="11">
        <v>-0.22981900113501452</v>
      </c>
      <c r="H192" s="5"/>
      <c r="I192" s="11">
        <v>0.39836354882845704</v>
      </c>
    </row>
    <row r="193" spans="1:9">
      <c r="A193" s="12" t="s">
        <v>20</v>
      </c>
      <c r="B193" s="10">
        <v>9.0089940296602083E-2</v>
      </c>
      <c r="C193" s="10">
        <v>0.19083431817837515</v>
      </c>
      <c r="D193" s="11">
        <v>0.24031996708434222</v>
      </c>
      <c r="E193" s="11">
        <v>0.12871557098308378</v>
      </c>
      <c r="F193" s="11">
        <v>5.0899297783543046E-2</v>
      </c>
      <c r="G193" s="11">
        <v>8.3262789791810871E-2</v>
      </c>
      <c r="H193" s="5"/>
      <c r="I193" s="11">
        <v>0.1220698366380526</v>
      </c>
    </row>
    <row r="194" spans="1:9">
      <c r="A194" s="12" t="s">
        <v>21</v>
      </c>
      <c r="B194" s="10">
        <v>-5.962258738026552E-3</v>
      </c>
      <c r="C194" s="10">
        <v>-2.3894862604540022E-3</v>
      </c>
      <c r="D194" s="10">
        <v>0</v>
      </c>
      <c r="E194" s="10">
        <v>0</v>
      </c>
      <c r="F194" s="10">
        <v>-9.7832630945213737E-3</v>
      </c>
      <c r="G194" s="10">
        <v>-3.4702139965297857E-5</v>
      </c>
      <c r="H194" s="5"/>
      <c r="I194" s="10">
        <v>-7.3031690897811296E-3</v>
      </c>
    </row>
    <row r="195" spans="1:9">
      <c r="A195" s="12"/>
      <c r="B195" s="10"/>
      <c r="C195" s="10"/>
      <c r="D195" s="10"/>
      <c r="E195" s="10"/>
      <c r="F195" s="10"/>
      <c r="G195" s="10"/>
      <c r="H195" s="5"/>
      <c r="I195" s="10"/>
    </row>
    <row r="196" spans="1:9">
      <c r="A196" s="12"/>
      <c r="B196" s="8"/>
      <c r="C196" s="8"/>
      <c r="D196" s="9"/>
      <c r="E196" s="9"/>
      <c r="F196" s="9"/>
      <c r="G196" s="9"/>
      <c r="H196" s="5"/>
      <c r="I196" s="5"/>
    </row>
    <row r="197" spans="1:9">
      <c r="A197" s="7" t="s">
        <v>22</v>
      </c>
      <c r="B197" s="8"/>
      <c r="C197" s="8"/>
      <c r="D197" s="9"/>
      <c r="E197" s="9"/>
      <c r="F197" s="9"/>
      <c r="G197" s="9"/>
      <c r="H197" s="5"/>
      <c r="I197" s="5"/>
    </row>
    <row r="198" spans="1:9">
      <c r="A198" s="13" t="s">
        <v>23</v>
      </c>
      <c r="B198" s="15">
        <v>1.04</v>
      </c>
      <c r="C198" s="15">
        <v>1.1499999999999999</v>
      </c>
      <c r="D198" s="17">
        <v>1.0900000000000001</v>
      </c>
      <c r="E198" s="17">
        <v>0.93</v>
      </c>
      <c r="F198" s="25">
        <v>0</v>
      </c>
      <c r="G198" s="62">
        <v>0.99</v>
      </c>
      <c r="H198" s="18"/>
      <c r="I198" s="31">
        <v>1.04</v>
      </c>
    </row>
    <row r="199" spans="1:9">
      <c r="A199" s="13" t="s">
        <v>24</v>
      </c>
      <c r="B199" s="15">
        <v>0.23</v>
      </c>
      <c r="C199" s="15">
        <v>0.56999999999999995</v>
      </c>
      <c r="D199" s="15">
        <v>0.44</v>
      </c>
      <c r="E199" s="15">
        <v>7.0000000000000007E-2</v>
      </c>
      <c r="F199" s="25">
        <v>0</v>
      </c>
      <c r="G199" s="25">
        <v>0</v>
      </c>
      <c r="H199" s="15"/>
      <c r="I199" s="15"/>
    </row>
    <row r="200" spans="1:9">
      <c r="A200" s="13" t="s">
        <v>25</v>
      </c>
      <c r="B200" s="15">
        <v>0.91</v>
      </c>
      <c r="C200" s="15">
        <v>0.96</v>
      </c>
      <c r="D200" s="15">
        <v>0.93</v>
      </c>
      <c r="E200" s="15">
        <v>0.9</v>
      </c>
      <c r="F200" s="17">
        <v>0.93</v>
      </c>
      <c r="G200" s="17">
        <v>0.93</v>
      </c>
      <c r="H200" s="18"/>
      <c r="I200" s="17">
        <v>0.91</v>
      </c>
    </row>
    <row r="201" spans="1:9">
      <c r="A201" s="13" t="s">
        <v>26</v>
      </c>
      <c r="B201" s="19">
        <v>-7.6531285461694774</v>
      </c>
      <c r="C201" s="19">
        <v>0</v>
      </c>
      <c r="D201" s="19">
        <v>-0.39585147652600744</v>
      </c>
      <c r="E201" s="19">
        <v>-2.770960335682052</v>
      </c>
      <c r="F201" s="19">
        <v>0</v>
      </c>
      <c r="G201" s="19">
        <v>0</v>
      </c>
      <c r="H201" s="19"/>
      <c r="I201" s="19">
        <v>-10.819940358377536</v>
      </c>
    </row>
    <row r="202" spans="1:9">
      <c r="A202" s="13" t="s">
        <v>27</v>
      </c>
      <c r="B202" s="19">
        <v>-0.12197581477088244</v>
      </c>
      <c r="C202" s="19">
        <v>0</v>
      </c>
      <c r="D202" s="19">
        <v>-4.0696152619102234E-2</v>
      </c>
      <c r="E202" s="19">
        <v>-0.2606000503792017</v>
      </c>
      <c r="F202" s="19">
        <v>0</v>
      </c>
      <c r="G202" s="19">
        <v>0</v>
      </c>
      <c r="H202" s="19"/>
      <c r="I202" s="19">
        <v>-0.11189576839700192</v>
      </c>
    </row>
    <row r="203" spans="1:9">
      <c r="A203" s="20"/>
      <c r="B203" s="21"/>
      <c r="C203" s="21"/>
      <c r="D203" s="13"/>
      <c r="E203" s="13"/>
      <c r="F203" s="13"/>
      <c r="G203" s="22"/>
      <c r="H203" s="13"/>
      <c r="I203" s="13"/>
    </row>
    <row r="204" spans="1:9">
      <c r="A204" s="20" t="s">
        <v>28</v>
      </c>
      <c r="B204" s="21"/>
      <c r="C204" s="21"/>
      <c r="D204" s="21"/>
      <c r="E204" s="21"/>
      <c r="F204" s="21"/>
      <c r="G204" s="21"/>
      <c r="H204" s="13"/>
      <c r="I204" s="21"/>
    </row>
    <row r="205" spans="1:9">
      <c r="A205" s="23" t="s">
        <v>52</v>
      </c>
      <c r="B205" s="24">
        <v>62000</v>
      </c>
      <c r="C205" s="24">
        <v>9000</v>
      </c>
      <c r="D205" s="24">
        <v>9000</v>
      </c>
      <c r="E205" s="24">
        <v>11000</v>
      </c>
      <c r="F205" s="18">
        <v>2000</v>
      </c>
      <c r="G205" s="18">
        <v>2000</v>
      </c>
      <c r="H205" s="23"/>
      <c r="I205" s="18">
        <v>95000</v>
      </c>
    </row>
    <row r="206" spans="1:9">
      <c r="A206" s="23" t="s">
        <v>47</v>
      </c>
      <c r="B206" s="24">
        <v>252000</v>
      </c>
      <c r="C206" s="24">
        <v>37000</v>
      </c>
      <c r="D206" s="24">
        <v>37000</v>
      </c>
      <c r="E206" s="24">
        <v>39000</v>
      </c>
      <c r="F206" s="18">
        <v>9000</v>
      </c>
      <c r="G206" s="18">
        <v>6000</v>
      </c>
      <c r="H206" s="23"/>
      <c r="I206" s="18">
        <v>380000</v>
      </c>
    </row>
    <row r="207" spans="1:9">
      <c r="A207" s="23" t="s">
        <v>53</v>
      </c>
      <c r="B207" s="30">
        <v>0.26</v>
      </c>
      <c r="C207" s="30">
        <v>0.47</v>
      </c>
      <c r="D207" s="30">
        <v>0.33</v>
      </c>
      <c r="E207" s="30">
        <v>0.08</v>
      </c>
      <c r="F207" s="18"/>
      <c r="G207" s="18"/>
      <c r="H207" s="23"/>
      <c r="I207" s="18"/>
    </row>
    <row r="208" spans="1:9">
      <c r="A208" s="23"/>
      <c r="B208" s="32"/>
      <c r="C208" s="32"/>
      <c r="D208" s="33"/>
      <c r="E208" s="33"/>
      <c r="F208" s="23"/>
      <c r="G208" s="23"/>
      <c r="H208" s="18"/>
      <c r="I208" s="18"/>
    </row>
    <row r="209" spans="1:9">
      <c r="A209" s="23" t="s">
        <v>49</v>
      </c>
      <c r="B209" s="16"/>
      <c r="C209" s="16"/>
      <c r="D209" s="23"/>
      <c r="E209" s="23"/>
      <c r="F209" s="23"/>
      <c r="G209" s="23"/>
      <c r="H209" s="23"/>
      <c r="I209" s="23"/>
    </row>
    <row r="210" spans="1:9">
      <c r="A210" s="26" t="s">
        <v>34</v>
      </c>
      <c r="B210" s="16"/>
      <c r="C210" s="16"/>
      <c r="D210" s="23"/>
      <c r="E210" s="23"/>
      <c r="F210" s="23"/>
      <c r="G210" s="23"/>
      <c r="H210" s="23"/>
      <c r="I210" s="23"/>
    </row>
    <row r="211" spans="1:9">
      <c r="A211" s="27" t="s">
        <v>50</v>
      </c>
      <c r="B211" s="16"/>
      <c r="C211" s="16"/>
      <c r="D211" s="23"/>
      <c r="E211" s="23"/>
      <c r="F211" s="23"/>
      <c r="G211" s="23"/>
      <c r="H211" s="23"/>
      <c r="I211" s="23"/>
    </row>
    <row r="212" spans="1:9">
      <c r="A212" s="27" t="s">
        <v>54</v>
      </c>
      <c r="B212" s="16"/>
      <c r="C212" s="16"/>
      <c r="D212" s="23"/>
      <c r="E212" s="23"/>
      <c r="F212" s="23"/>
      <c r="G212" s="23"/>
      <c r="H212" s="23"/>
      <c r="I212" s="23"/>
    </row>
    <row r="213" spans="1:9">
      <c r="A213" s="27" t="s">
        <v>55</v>
      </c>
      <c r="B213" s="16"/>
      <c r="C213" s="16"/>
      <c r="D213" s="23"/>
      <c r="E213" s="23"/>
      <c r="F213" s="23"/>
      <c r="G213" s="23"/>
      <c r="H213" s="23"/>
      <c r="I213" s="23"/>
    </row>
  </sheetData>
  <mergeCells count="9">
    <mergeCell ref="B133:G133"/>
    <mergeCell ref="B174:G174"/>
    <mergeCell ref="B175:G175"/>
    <mergeCell ref="B2:G2"/>
    <mergeCell ref="B3:G3"/>
    <mergeCell ref="B46:G46"/>
    <mergeCell ref="B88:G88"/>
    <mergeCell ref="B89:G89"/>
    <mergeCell ref="B132:G13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22941-5AF3-4115-B5AD-F90E8F872D71}">
  <dimension ref="A1:I151"/>
  <sheetViews>
    <sheetView showGridLines="0" zoomScale="80" zoomScaleNormal="80" workbookViewId="0">
      <selection activeCell="N48" sqref="N48"/>
    </sheetView>
  </sheetViews>
  <sheetFormatPr defaultColWidth="9.140625" defaultRowHeight="14.25"/>
  <cols>
    <col min="1" max="1" width="40.85546875" style="175" bestFit="1" customWidth="1"/>
    <col min="2" max="2" width="13.85546875" style="175" bestFit="1" customWidth="1"/>
    <col min="3" max="5" width="9.42578125" style="175" bestFit="1" customWidth="1"/>
    <col min="6" max="8" width="9.140625" style="175"/>
    <col min="9" max="9" width="10.85546875" style="175" bestFit="1" customWidth="1"/>
    <col min="10" max="16384" width="9.140625" style="175"/>
  </cols>
  <sheetData>
    <row r="1" spans="1:9">
      <c r="A1" s="174"/>
      <c r="B1" s="225" t="s">
        <v>380</v>
      </c>
      <c r="C1" s="225"/>
      <c r="D1" s="225"/>
      <c r="E1" s="225"/>
      <c r="F1" s="225"/>
      <c r="G1" s="225"/>
      <c r="H1" s="174"/>
      <c r="I1" s="174"/>
    </row>
    <row r="2" spans="1:9">
      <c r="A2" s="176"/>
      <c r="B2" s="226" t="s">
        <v>45</v>
      </c>
      <c r="C2" s="226"/>
      <c r="D2" s="226"/>
      <c r="E2" s="226"/>
      <c r="F2" s="226"/>
      <c r="G2" s="226"/>
      <c r="H2" s="177"/>
      <c r="I2" s="177"/>
    </row>
    <row r="3" spans="1:9">
      <c r="A3" s="178" t="s">
        <v>1</v>
      </c>
      <c r="B3" s="179" t="s">
        <v>2</v>
      </c>
      <c r="C3" s="179" t="s">
        <v>3</v>
      </c>
      <c r="D3" s="179" t="s">
        <v>5</v>
      </c>
      <c r="E3" s="179" t="s">
        <v>4</v>
      </c>
      <c r="F3" s="179" t="s">
        <v>6</v>
      </c>
      <c r="G3" s="179" t="s">
        <v>7</v>
      </c>
      <c r="H3" s="180" t="s">
        <v>166</v>
      </c>
      <c r="I3" s="179" t="s">
        <v>366</v>
      </c>
    </row>
    <row r="4" spans="1:9">
      <c r="A4" s="181"/>
      <c r="B4" s="181"/>
      <c r="C4" s="181"/>
      <c r="D4" s="181"/>
      <c r="E4" s="181"/>
      <c r="F4" s="181"/>
      <c r="G4" s="181"/>
      <c r="H4" s="181"/>
      <c r="I4" s="181"/>
    </row>
    <row r="5" spans="1:9">
      <c r="A5" s="182" t="s">
        <v>10</v>
      </c>
      <c r="B5" s="181"/>
      <c r="C5" s="181"/>
      <c r="D5" s="181"/>
      <c r="E5" s="181"/>
      <c r="F5" s="181"/>
      <c r="G5" s="181"/>
      <c r="H5" s="181"/>
      <c r="I5" s="181"/>
    </row>
    <row r="6" spans="1:9">
      <c r="A6" s="183" t="s">
        <v>355</v>
      </c>
      <c r="B6" s="184">
        <v>91</v>
      </c>
      <c r="C6" s="184">
        <v>2.7</v>
      </c>
      <c r="D6" s="185">
        <v>4.5999999999999996</v>
      </c>
      <c r="E6" s="185">
        <v>-1.3</v>
      </c>
      <c r="F6" s="185">
        <v>0.7</v>
      </c>
      <c r="G6" s="185">
        <v>4.3</v>
      </c>
      <c r="H6" s="186">
        <v>0</v>
      </c>
      <c r="I6" s="187">
        <v>102</v>
      </c>
    </row>
    <row r="7" spans="1:9">
      <c r="A7" s="183"/>
      <c r="B7" s="184"/>
      <c r="C7" s="184"/>
      <c r="D7" s="184"/>
      <c r="E7" s="184"/>
      <c r="F7" s="184"/>
      <c r="G7" s="184"/>
      <c r="H7" s="186"/>
      <c r="I7" s="187"/>
    </row>
    <row r="8" spans="1:9">
      <c r="A8" s="183" t="s">
        <v>356</v>
      </c>
      <c r="B8" s="184"/>
      <c r="C8" s="184"/>
      <c r="D8" s="185"/>
      <c r="E8" s="185"/>
      <c r="F8" s="185"/>
      <c r="G8" s="185"/>
      <c r="H8" s="186"/>
      <c r="I8" s="187"/>
    </row>
    <row r="9" spans="1:9">
      <c r="A9" s="183" t="s">
        <v>235</v>
      </c>
      <c r="B9" s="184">
        <v>8.4</v>
      </c>
      <c r="C9" s="184">
        <v>2.4</v>
      </c>
      <c r="D9" s="184">
        <v>1.6</v>
      </c>
      <c r="E9" s="184">
        <v>1.4</v>
      </c>
      <c r="F9" s="184">
        <v>0.4</v>
      </c>
      <c r="G9" s="184">
        <v>0.9</v>
      </c>
      <c r="H9" s="186">
        <v>0.1</v>
      </c>
      <c r="I9" s="187">
        <v>15.4</v>
      </c>
    </row>
    <row r="10" spans="1:9">
      <c r="A10" s="183" t="s">
        <v>236</v>
      </c>
      <c r="B10" s="184">
        <v>17.7</v>
      </c>
      <c r="C10" s="184">
        <v>1.9</v>
      </c>
      <c r="D10" s="185">
        <v>4.4000000000000004</v>
      </c>
      <c r="E10" s="185">
        <v>0.3</v>
      </c>
      <c r="F10" s="185">
        <v>0.3</v>
      </c>
      <c r="G10" s="185">
        <v>0</v>
      </c>
      <c r="H10" s="186">
        <v>1.1000000000000001</v>
      </c>
      <c r="I10" s="187">
        <v>25.6</v>
      </c>
    </row>
    <row r="11" spans="1:9" ht="15" thickBot="1">
      <c r="A11" s="183" t="s">
        <v>357</v>
      </c>
      <c r="B11" s="188">
        <v>117.1</v>
      </c>
      <c r="C11" s="188">
        <v>7</v>
      </c>
      <c r="D11" s="188">
        <v>10.6</v>
      </c>
      <c r="E11" s="188">
        <v>0.4</v>
      </c>
      <c r="F11" s="188">
        <v>1.4</v>
      </c>
      <c r="G11" s="188">
        <v>5.3</v>
      </c>
      <c r="H11" s="188">
        <v>1.2</v>
      </c>
      <c r="I11" s="188">
        <v>143</v>
      </c>
    </row>
    <row r="12" spans="1:9" ht="15" thickTop="1">
      <c r="A12" s="183"/>
      <c r="B12" s="189"/>
      <c r="C12" s="189"/>
      <c r="D12" s="190"/>
      <c r="E12" s="190"/>
      <c r="F12" s="190"/>
      <c r="G12" s="190"/>
      <c r="H12" s="190"/>
      <c r="I12" s="191"/>
    </row>
    <row r="13" spans="1:9">
      <c r="A13" s="183" t="s">
        <v>350</v>
      </c>
      <c r="B13" s="184">
        <v>7.7</v>
      </c>
      <c r="C13" s="189">
        <v>0.2</v>
      </c>
      <c r="D13" s="190"/>
      <c r="E13" s="190"/>
      <c r="F13" s="184">
        <v>0</v>
      </c>
      <c r="G13" s="184">
        <v>0</v>
      </c>
      <c r="H13" s="184">
        <v>0</v>
      </c>
      <c r="I13" s="184">
        <v>7.9</v>
      </c>
    </row>
    <row r="14" spans="1:9">
      <c r="A14" s="183" t="s">
        <v>286</v>
      </c>
      <c r="B14" s="189"/>
      <c r="C14" s="189"/>
      <c r="D14" s="190"/>
      <c r="E14" s="190"/>
      <c r="F14" s="190"/>
      <c r="G14" s="190"/>
      <c r="H14" s="184">
        <v>-5.0999999999999996</v>
      </c>
      <c r="I14" s="184">
        <v>-5.0999999999999996</v>
      </c>
    </row>
    <row r="15" spans="1:9" ht="15.75">
      <c r="A15" s="183"/>
      <c r="B15" s="189"/>
      <c r="C15" s="189"/>
      <c r="D15" s="190"/>
      <c r="E15" s="190"/>
      <c r="F15" s="190"/>
      <c r="G15" s="190"/>
      <c r="H15" s="192"/>
      <c r="I15" s="191"/>
    </row>
    <row r="16" spans="1:9" ht="15" thickBot="1">
      <c r="A16" s="183" t="s">
        <v>17</v>
      </c>
      <c r="B16" s="188">
        <v>124.8</v>
      </c>
      <c r="C16" s="188">
        <v>7.3</v>
      </c>
      <c r="D16" s="188">
        <v>10.6</v>
      </c>
      <c r="E16" s="188">
        <v>0.4</v>
      </c>
      <c r="F16" s="188">
        <v>1.5</v>
      </c>
      <c r="G16" s="188">
        <v>5.3</v>
      </c>
      <c r="H16" s="188">
        <v>-3.9</v>
      </c>
      <c r="I16" s="188">
        <v>145.80000000000001</v>
      </c>
    </row>
    <row r="17" spans="1:9" ht="15" thickTop="1">
      <c r="A17" s="183"/>
      <c r="B17" s="189"/>
      <c r="C17" s="189"/>
      <c r="D17" s="190"/>
      <c r="E17" s="190"/>
      <c r="F17" s="190"/>
      <c r="G17" s="190"/>
      <c r="H17" s="190"/>
      <c r="I17" s="190"/>
    </row>
    <row r="18" spans="1:9">
      <c r="A18" s="183" t="s">
        <v>163</v>
      </c>
      <c r="B18" s="193">
        <v>71103</v>
      </c>
      <c r="C18" s="193">
        <v>12002</v>
      </c>
      <c r="D18" s="193">
        <v>16480</v>
      </c>
      <c r="E18" s="193">
        <v>10110</v>
      </c>
      <c r="F18" s="193">
        <v>1568</v>
      </c>
      <c r="G18" s="193">
        <v>3777</v>
      </c>
      <c r="H18" s="189"/>
      <c r="I18" s="193">
        <v>115040</v>
      </c>
    </row>
    <row r="19" spans="1:9">
      <c r="A19" s="183"/>
      <c r="B19" s="193"/>
      <c r="C19" s="193"/>
      <c r="D19" s="194"/>
      <c r="E19" s="194"/>
      <c r="F19" s="194"/>
      <c r="G19" s="194"/>
      <c r="H19" s="190"/>
      <c r="I19" s="194"/>
    </row>
    <row r="20" spans="1:9">
      <c r="A20" s="183" t="s">
        <v>287</v>
      </c>
      <c r="B20" s="195">
        <v>1.76</v>
      </c>
      <c r="C20" s="195">
        <v>0.61</v>
      </c>
      <c r="D20" s="195">
        <v>0.64</v>
      </c>
      <c r="E20" s="195">
        <v>0.04</v>
      </c>
      <c r="F20" s="195">
        <v>0.94</v>
      </c>
      <c r="G20" s="195">
        <v>1.4</v>
      </c>
      <c r="H20" s="196"/>
      <c r="I20" s="195">
        <v>1.27</v>
      </c>
    </row>
    <row r="21" spans="1:9">
      <c r="A21" s="197" t="s">
        <v>146</v>
      </c>
      <c r="B21" s="195">
        <v>0.11</v>
      </c>
      <c r="C21" s="195">
        <v>0.02</v>
      </c>
      <c r="D21" s="195" t="s">
        <v>352</v>
      </c>
      <c r="E21" s="195" t="s">
        <v>352</v>
      </c>
      <c r="F21" s="195">
        <v>0.02</v>
      </c>
      <c r="G21" s="195">
        <v>0</v>
      </c>
      <c r="H21" s="190"/>
      <c r="I21" s="198">
        <v>7.0000000000000007E-2</v>
      </c>
    </row>
    <row r="22" spans="1:9">
      <c r="A22" s="197" t="s">
        <v>147</v>
      </c>
      <c r="B22" s="195">
        <v>0.12</v>
      </c>
      <c r="C22" s="195">
        <v>0.2</v>
      </c>
      <c r="D22" s="198">
        <v>0.1</v>
      </c>
      <c r="E22" s="198">
        <v>0.14000000000000001</v>
      </c>
      <c r="F22" s="195">
        <v>0.28999999999999998</v>
      </c>
      <c r="G22" s="198">
        <v>0.24</v>
      </c>
      <c r="H22" s="190"/>
      <c r="I22" s="198">
        <v>0.13</v>
      </c>
    </row>
    <row r="23" spans="1:9">
      <c r="A23" s="197" t="s">
        <v>148</v>
      </c>
      <c r="B23" s="195">
        <v>0.25</v>
      </c>
      <c r="C23" s="195">
        <v>0.16</v>
      </c>
      <c r="D23" s="195">
        <v>0.27</v>
      </c>
      <c r="E23" s="195">
        <v>0.02</v>
      </c>
      <c r="F23" s="195">
        <v>0.19</v>
      </c>
      <c r="G23" s="195">
        <v>0.01</v>
      </c>
      <c r="H23" s="190"/>
      <c r="I23" s="195">
        <v>0.22</v>
      </c>
    </row>
    <row r="24" spans="1:9">
      <c r="A24" s="197"/>
      <c r="B24" s="193"/>
      <c r="C24" s="193"/>
      <c r="D24" s="194"/>
      <c r="E24" s="193"/>
      <c r="F24" s="194"/>
      <c r="G24" s="194"/>
      <c r="H24" s="190"/>
      <c r="I24" s="190"/>
    </row>
    <row r="25" spans="1:9">
      <c r="A25" s="182" t="s">
        <v>22</v>
      </c>
      <c r="B25" s="193"/>
      <c r="C25" s="193"/>
      <c r="D25" s="194"/>
      <c r="E25" s="193"/>
      <c r="F25" s="194"/>
      <c r="G25" s="190"/>
      <c r="H25" s="190"/>
      <c r="I25" s="190"/>
    </row>
    <row r="26" spans="1:9">
      <c r="A26" s="199" t="s">
        <v>375</v>
      </c>
      <c r="B26" s="200">
        <v>0.95</v>
      </c>
      <c r="C26" s="200">
        <v>1.2</v>
      </c>
      <c r="D26" s="201">
        <v>1</v>
      </c>
      <c r="E26" s="201">
        <v>0.94</v>
      </c>
      <c r="F26" s="195" t="s">
        <v>352</v>
      </c>
      <c r="G26" s="200">
        <v>1.04</v>
      </c>
      <c r="H26" s="194"/>
      <c r="I26" s="201">
        <v>0.98</v>
      </c>
    </row>
    <row r="27" spans="1:9">
      <c r="A27" s="199" t="s">
        <v>289</v>
      </c>
      <c r="B27" s="200">
        <v>0.27</v>
      </c>
      <c r="C27" s="200">
        <v>0.75</v>
      </c>
      <c r="D27" s="200">
        <v>0.44</v>
      </c>
      <c r="E27" s="200">
        <v>0.02</v>
      </c>
      <c r="F27" s="200">
        <v>0.79</v>
      </c>
      <c r="G27" s="200">
        <v>0</v>
      </c>
      <c r="H27" s="194"/>
      <c r="I27" s="202">
        <v>0.32</v>
      </c>
    </row>
    <row r="28" spans="1:9">
      <c r="A28" s="199" t="s">
        <v>25</v>
      </c>
      <c r="B28" s="200">
        <v>0.94</v>
      </c>
      <c r="C28" s="200">
        <v>0.95</v>
      </c>
      <c r="D28" s="200">
        <v>0.84</v>
      </c>
      <c r="E28" s="200">
        <v>0.79</v>
      </c>
      <c r="F28" s="200">
        <v>0.88</v>
      </c>
      <c r="G28" s="200">
        <v>0.92</v>
      </c>
      <c r="H28" s="194"/>
      <c r="I28" s="203">
        <v>0.91</v>
      </c>
    </row>
    <row r="29" spans="1:9">
      <c r="A29" s="204"/>
      <c r="B29" s="181"/>
      <c r="C29" s="181"/>
      <c r="D29" s="181"/>
      <c r="E29" s="181"/>
      <c r="F29" s="181"/>
      <c r="G29" s="181"/>
      <c r="H29" s="181"/>
      <c r="I29" s="181"/>
    </row>
    <row r="30" spans="1:9">
      <c r="A30" s="205" t="s">
        <v>28</v>
      </c>
      <c r="B30" s="181"/>
      <c r="C30" s="181"/>
      <c r="D30" s="181"/>
      <c r="E30" s="181"/>
      <c r="F30" s="181"/>
      <c r="G30" s="181"/>
      <c r="H30" s="181"/>
      <c r="I30" s="181"/>
    </row>
    <row r="31" spans="1:9">
      <c r="A31" s="206" t="s">
        <v>381</v>
      </c>
      <c r="B31" s="211">
        <v>60000</v>
      </c>
      <c r="C31" s="211">
        <v>11000</v>
      </c>
      <c r="D31" s="211">
        <v>17000</v>
      </c>
      <c r="E31" s="211">
        <v>8000</v>
      </c>
      <c r="F31" s="211">
        <v>500</v>
      </c>
      <c r="G31" s="211">
        <v>1500</v>
      </c>
      <c r="H31" s="212"/>
      <c r="I31" s="211">
        <v>98000</v>
      </c>
    </row>
    <row r="32" spans="1:9">
      <c r="A32" s="206" t="s">
        <v>378</v>
      </c>
      <c r="B32" s="211">
        <v>272000</v>
      </c>
      <c r="C32" s="211">
        <v>65000</v>
      </c>
      <c r="D32" s="211">
        <v>71000</v>
      </c>
      <c r="E32" s="211">
        <v>37000</v>
      </c>
      <c r="F32" s="211">
        <v>6000</v>
      </c>
      <c r="G32" s="211">
        <v>9000</v>
      </c>
      <c r="H32" s="212"/>
      <c r="I32" s="211">
        <v>460000</v>
      </c>
    </row>
    <row r="33" spans="1:9">
      <c r="A33" s="206" t="s">
        <v>382</v>
      </c>
      <c r="B33" s="200">
        <v>0.31</v>
      </c>
      <c r="C33" s="200">
        <v>0.88</v>
      </c>
      <c r="D33" s="201">
        <v>0.52</v>
      </c>
      <c r="E33" s="201">
        <v>0</v>
      </c>
      <c r="F33" s="209">
        <v>0.91</v>
      </c>
      <c r="G33" s="201">
        <v>0</v>
      </c>
      <c r="H33" s="194"/>
      <c r="I33" s="201">
        <v>0.38</v>
      </c>
    </row>
    <row r="34" spans="1:9">
      <c r="A34" s="181"/>
    </row>
    <row r="35" spans="1:9">
      <c r="A35" s="210" t="s">
        <v>290</v>
      </c>
      <c r="B35" s="181"/>
      <c r="C35" s="181"/>
      <c r="D35" s="181"/>
      <c r="E35" s="181"/>
      <c r="F35" s="181"/>
      <c r="G35" s="181"/>
      <c r="H35" s="181"/>
      <c r="I35" s="181"/>
    </row>
    <row r="36" spans="1:9">
      <c r="A36" s="210" t="s">
        <v>291</v>
      </c>
      <c r="B36" s="181"/>
      <c r="C36" s="181"/>
      <c r="D36" s="181"/>
      <c r="E36" s="181"/>
      <c r="F36" s="181"/>
      <c r="G36" s="181"/>
      <c r="H36" s="181"/>
      <c r="I36" s="181"/>
    </row>
    <row r="39" spans="1:9">
      <c r="A39" s="174"/>
      <c r="B39" s="225" t="s">
        <v>379</v>
      </c>
      <c r="C39" s="225"/>
      <c r="D39" s="225"/>
      <c r="E39" s="225"/>
      <c r="F39" s="225"/>
      <c r="G39" s="225"/>
      <c r="H39" s="174"/>
      <c r="I39" s="174"/>
    </row>
    <row r="40" spans="1:9">
      <c r="A40" s="176"/>
      <c r="B40" s="226" t="s">
        <v>45</v>
      </c>
      <c r="C40" s="226"/>
      <c r="D40" s="226"/>
      <c r="E40" s="226"/>
      <c r="F40" s="226"/>
      <c r="G40" s="226"/>
      <c r="H40" s="177"/>
      <c r="I40" s="177"/>
    </row>
    <row r="41" spans="1:9">
      <c r="A41" s="178" t="s">
        <v>1</v>
      </c>
      <c r="B41" s="179" t="s">
        <v>2</v>
      </c>
      <c r="C41" s="179" t="s">
        <v>3</v>
      </c>
      <c r="D41" s="179" t="s">
        <v>5</v>
      </c>
      <c r="E41" s="179" t="s">
        <v>4</v>
      </c>
      <c r="F41" s="179" t="s">
        <v>6</v>
      </c>
      <c r="G41" s="179" t="s">
        <v>7</v>
      </c>
      <c r="H41" s="180" t="s">
        <v>166</v>
      </c>
      <c r="I41" s="179" t="s">
        <v>366</v>
      </c>
    </row>
    <row r="42" spans="1:9">
      <c r="A42" s="181"/>
      <c r="B42" s="181"/>
      <c r="C42" s="181"/>
      <c r="D42" s="181"/>
      <c r="E42" s="181"/>
      <c r="F42" s="181"/>
      <c r="G42" s="181"/>
      <c r="H42" s="181"/>
      <c r="I42" s="181"/>
    </row>
    <row r="43" spans="1:9">
      <c r="A43" s="182" t="s">
        <v>10</v>
      </c>
      <c r="B43" s="181"/>
      <c r="C43" s="181"/>
      <c r="D43" s="181"/>
      <c r="E43" s="181"/>
      <c r="F43" s="181"/>
      <c r="G43" s="181"/>
      <c r="H43" s="181"/>
      <c r="I43" s="181"/>
    </row>
    <row r="44" spans="1:9">
      <c r="A44" s="183" t="s">
        <v>355</v>
      </c>
      <c r="B44" s="184">
        <v>71.099999999999994</v>
      </c>
      <c r="C44" s="184">
        <v>8</v>
      </c>
      <c r="D44" s="185">
        <v>7.6</v>
      </c>
      <c r="E44" s="185">
        <v>-1.8</v>
      </c>
      <c r="F44" s="185">
        <v>3</v>
      </c>
      <c r="G44" s="185">
        <v>2.2000000000000002</v>
      </c>
      <c r="H44" s="186">
        <v>0</v>
      </c>
      <c r="I44" s="187">
        <v>90.2</v>
      </c>
    </row>
    <row r="45" spans="1:9">
      <c r="A45" s="183"/>
      <c r="B45" s="184"/>
      <c r="C45" s="184"/>
      <c r="D45" s="184"/>
      <c r="E45" s="184"/>
      <c r="F45" s="184"/>
      <c r="G45" s="184"/>
      <c r="H45" s="186"/>
      <c r="I45" s="187"/>
    </row>
    <row r="46" spans="1:9">
      <c r="A46" s="183" t="s">
        <v>356</v>
      </c>
      <c r="B46" s="184"/>
      <c r="C46" s="184"/>
      <c r="D46" s="185"/>
      <c r="E46" s="185"/>
      <c r="F46" s="185"/>
      <c r="G46" s="185"/>
      <c r="H46" s="186"/>
      <c r="I46" s="187"/>
    </row>
    <row r="47" spans="1:9">
      <c r="A47" s="183" t="s">
        <v>235</v>
      </c>
      <c r="B47" s="184">
        <v>4.7</v>
      </c>
      <c r="C47" s="184">
        <v>3</v>
      </c>
      <c r="D47" s="184">
        <v>1.3</v>
      </c>
      <c r="E47" s="184">
        <v>1.6</v>
      </c>
      <c r="F47" s="184">
        <v>0.4</v>
      </c>
      <c r="G47" s="184">
        <v>0.3</v>
      </c>
      <c r="H47" s="186">
        <v>0.2</v>
      </c>
      <c r="I47" s="187">
        <v>11.4</v>
      </c>
    </row>
    <row r="48" spans="1:9">
      <c r="A48" s="183" t="s">
        <v>236</v>
      </c>
      <c r="B48" s="184">
        <v>13</v>
      </c>
      <c r="C48" s="184">
        <v>2</v>
      </c>
      <c r="D48" s="185">
        <v>5</v>
      </c>
      <c r="E48" s="185">
        <v>0.1</v>
      </c>
      <c r="F48" s="185">
        <v>0.6</v>
      </c>
      <c r="G48" s="185">
        <v>0</v>
      </c>
      <c r="H48" s="186">
        <v>0.9</v>
      </c>
      <c r="I48" s="187">
        <v>21.5</v>
      </c>
    </row>
    <row r="49" spans="1:9" ht="15" thickBot="1">
      <c r="A49" s="183" t="s">
        <v>357</v>
      </c>
      <c r="B49" s="188">
        <v>88.7</v>
      </c>
      <c r="C49" s="188">
        <v>12.9</v>
      </c>
      <c r="D49" s="188">
        <v>13.9</v>
      </c>
      <c r="E49" s="188">
        <v>-0.1</v>
      </c>
      <c r="F49" s="188">
        <v>4</v>
      </c>
      <c r="G49" s="188">
        <v>2.5</v>
      </c>
      <c r="H49" s="188">
        <v>1.1000000000000001</v>
      </c>
      <c r="I49" s="188">
        <v>123.1</v>
      </c>
    </row>
    <row r="50" spans="1:9" ht="15" thickTop="1">
      <c r="A50" s="183"/>
      <c r="B50" s="189"/>
      <c r="C50" s="189"/>
      <c r="D50" s="190"/>
      <c r="E50" s="190"/>
      <c r="F50" s="190"/>
      <c r="G50" s="190"/>
      <c r="H50" s="190"/>
      <c r="I50" s="191"/>
    </row>
    <row r="51" spans="1:9">
      <c r="A51" s="183" t="s">
        <v>350</v>
      </c>
      <c r="B51" s="184">
        <v>9.6</v>
      </c>
      <c r="C51" s="189">
        <v>0.5</v>
      </c>
      <c r="D51" s="190"/>
      <c r="E51" s="190"/>
      <c r="F51" s="184">
        <v>0</v>
      </c>
      <c r="G51" s="184">
        <v>0</v>
      </c>
      <c r="H51" s="184">
        <v>0</v>
      </c>
      <c r="I51" s="184">
        <v>10.1</v>
      </c>
    </row>
    <row r="52" spans="1:9">
      <c r="A52" s="183" t="s">
        <v>286</v>
      </c>
      <c r="B52" s="189"/>
      <c r="C52" s="189"/>
      <c r="D52" s="190"/>
      <c r="E52" s="190"/>
      <c r="F52" s="190"/>
      <c r="G52" s="190"/>
      <c r="H52" s="184">
        <v>-2.8</v>
      </c>
      <c r="I52" s="184">
        <v>-2.8</v>
      </c>
    </row>
    <row r="53" spans="1:9" ht="15.75">
      <c r="A53" s="183"/>
      <c r="B53" s="189"/>
      <c r="C53" s="189"/>
      <c r="D53" s="190"/>
      <c r="E53" s="190"/>
      <c r="F53" s="190"/>
      <c r="G53" s="190"/>
      <c r="H53" s="192"/>
      <c r="I53" s="191"/>
    </row>
    <row r="54" spans="1:9" ht="15" thickBot="1">
      <c r="A54" s="183" t="s">
        <v>17</v>
      </c>
      <c r="B54" s="188">
        <v>98.4</v>
      </c>
      <c r="C54" s="188">
        <v>13.4</v>
      </c>
      <c r="D54" s="188">
        <v>13.9</v>
      </c>
      <c r="E54" s="188">
        <v>-0.1</v>
      </c>
      <c r="F54" s="188">
        <v>4.0999999999999996</v>
      </c>
      <c r="G54" s="188">
        <v>2.5</v>
      </c>
      <c r="H54" s="188">
        <v>-1.7</v>
      </c>
      <c r="I54" s="188">
        <v>130.5</v>
      </c>
    </row>
    <row r="55" spans="1:9" ht="15" thickTop="1">
      <c r="A55" s="183"/>
      <c r="B55" s="189"/>
      <c r="C55" s="189"/>
      <c r="D55" s="190"/>
      <c r="E55" s="190"/>
      <c r="F55" s="190"/>
      <c r="G55" s="190"/>
      <c r="H55" s="190"/>
      <c r="I55" s="190"/>
    </row>
    <row r="56" spans="1:9">
      <c r="A56" s="183" t="s">
        <v>163</v>
      </c>
      <c r="B56" s="193">
        <v>71024</v>
      </c>
      <c r="C56" s="193">
        <v>14968</v>
      </c>
      <c r="D56" s="193">
        <v>14945</v>
      </c>
      <c r="E56" s="193">
        <v>11065</v>
      </c>
      <c r="F56" s="193">
        <v>2215</v>
      </c>
      <c r="G56" s="193">
        <v>2899</v>
      </c>
      <c r="H56" s="189"/>
      <c r="I56" s="193">
        <v>117115</v>
      </c>
    </row>
    <row r="57" spans="1:9">
      <c r="A57" s="183"/>
      <c r="B57" s="193"/>
      <c r="C57" s="193"/>
      <c r="D57" s="194"/>
      <c r="E57" s="194"/>
      <c r="F57" s="194"/>
      <c r="G57" s="194"/>
      <c r="H57" s="190"/>
      <c r="I57" s="194"/>
    </row>
    <row r="58" spans="1:9">
      <c r="A58" s="183" t="s">
        <v>287</v>
      </c>
      <c r="B58" s="195">
        <v>1.39</v>
      </c>
      <c r="C58" s="195">
        <v>0.9</v>
      </c>
      <c r="D58" s="195">
        <v>0.93</v>
      </c>
      <c r="E58" s="195">
        <v>-0.01</v>
      </c>
      <c r="F58" s="195">
        <v>1.84</v>
      </c>
      <c r="G58" s="195">
        <v>0.86</v>
      </c>
      <c r="H58" s="196"/>
      <c r="I58" s="195">
        <v>1.1100000000000001</v>
      </c>
    </row>
    <row r="59" spans="1:9">
      <c r="A59" s="197" t="s">
        <v>146</v>
      </c>
      <c r="B59" s="195">
        <v>0.14000000000000001</v>
      </c>
      <c r="C59" s="195">
        <v>0.03</v>
      </c>
      <c r="D59" s="195" t="s">
        <v>352</v>
      </c>
      <c r="E59" s="195" t="s">
        <v>352</v>
      </c>
      <c r="F59" s="195">
        <v>0.01</v>
      </c>
      <c r="G59" s="195">
        <v>0</v>
      </c>
      <c r="H59" s="190"/>
      <c r="I59" s="198">
        <v>0.09</v>
      </c>
    </row>
    <row r="60" spans="1:9">
      <c r="A60" s="197" t="s">
        <v>147</v>
      </c>
      <c r="B60" s="195">
        <v>7.0000000000000007E-2</v>
      </c>
      <c r="C60" s="195">
        <v>0.2</v>
      </c>
      <c r="D60" s="198">
        <v>0.08</v>
      </c>
      <c r="E60" s="198">
        <v>0.15</v>
      </c>
      <c r="F60" s="195">
        <v>0.18</v>
      </c>
      <c r="G60" s="198">
        <v>0.1</v>
      </c>
      <c r="H60" s="190"/>
      <c r="I60" s="198">
        <v>0.1</v>
      </c>
    </row>
    <row r="61" spans="1:9">
      <c r="A61" s="197" t="s">
        <v>148</v>
      </c>
      <c r="B61" s="195">
        <v>0.18</v>
      </c>
      <c r="C61" s="195">
        <v>0.13</v>
      </c>
      <c r="D61" s="195">
        <v>0.33</v>
      </c>
      <c r="E61" s="195">
        <v>0.01</v>
      </c>
      <c r="F61" s="195">
        <v>0.28999999999999998</v>
      </c>
      <c r="G61" s="195">
        <v>0</v>
      </c>
      <c r="H61" s="190"/>
      <c r="I61" s="195">
        <v>0.18</v>
      </c>
    </row>
    <row r="62" spans="1:9">
      <c r="A62" s="197"/>
      <c r="B62" s="193"/>
      <c r="C62" s="193"/>
      <c r="D62" s="194"/>
      <c r="E62" s="193"/>
      <c r="F62" s="194"/>
      <c r="G62" s="194"/>
      <c r="H62" s="190"/>
      <c r="I62" s="190"/>
    </row>
    <row r="63" spans="1:9">
      <c r="A63" s="182" t="s">
        <v>22</v>
      </c>
      <c r="B63" s="193"/>
      <c r="C63" s="193"/>
      <c r="D63" s="194"/>
      <c r="E63" s="193"/>
      <c r="F63" s="194"/>
      <c r="G63" s="190"/>
      <c r="H63" s="190"/>
      <c r="I63" s="190"/>
    </row>
    <row r="64" spans="1:9">
      <c r="A64" s="199" t="s">
        <v>375</v>
      </c>
      <c r="B64" s="200">
        <v>1.02</v>
      </c>
      <c r="C64" s="200">
        <v>1.25</v>
      </c>
      <c r="D64" s="201">
        <v>0.95</v>
      </c>
      <c r="E64" s="201">
        <v>0.96</v>
      </c>
      <c r="F64" s="195" t="s">
        <v>352</v>
      </c>
      <c r="G64" s="200">
        <v>1.1000000000000001</v>
      </c>
      <c r="H64" s="194"/>
      <c r="I64" s="201">
        <v>1.03</v>
      </c>
    </row>
    <row r="65" spans="1:9">
      <c r="A65" s="199" t="s">
        <v>289</v>
      </c>
      <c r="B65" s="200">
        <v>0.22</v>
      </c>
      <c r="C65" s="200">
        <v>0.46</v>
      </c>
      <c r="D65" s="200">
        <v>0.54</v>
      </c>
      <c r="E65" s="200">
        <v>0.08</v>
      </c>
      <c r="F65" s="200">
        <v>0.7</v>
      </c>
      <c r="G65" s="200">
        <v>0</v>
      </c>
      <c r="H65" s="194"/>
      <c r="I65" s="202">
        <v>0.28999999999999998</v>
      </c>
    </row>
    <row r="66" spans="1:9">
      <c r="A66" s="199" t="s">
        <v>25</v>
      </c>
      <c r="B66" s="200">
        <v>0.95</v>
      </c>
      <c r="C66" s="200">
        <v>0.96</v>
      </c>
      <c r="D66" s="200">
        <v>0.91</v>
      </c>
      <c r="E66" s="200">
        <v>0.85</v>
      </c>
      <c r="F66" s="200">
        <v>0.9</v>
      </c>
      <c r="G66" s="200">
        <v>0.85</v>
      </c>
      <c r="H66" s="194"/>
      <c r="I66" s="203">
        <v>0.94</v>
      </c>
    </row>
    <row r="67" spans="1:9">
      <c r="A67" s="204"/>
      <c r="B67" s="181"/>
      <c r="C67" s="181"/>
      <c r="D67" s="181"/>
      <c r="E67" s="181"/>
      <c r="F67" s="181"/>
      <c r="G67" s="181"/>
      <c r="H67" s="181"/>
      <c r="I67" s="181"/>
    </row>
    <row r="68" spans="1:9">
      <c r="A68" s="205" t="s">
        <v>28</v>
      </c>
      <c r="B68" s="181"/>
      <c r="C68" s="181"/>
      <c r="D68" s="181"/>
      <c r="E68" s="181"/>
      <c r="F68" s="181"/>
      <c r="G68" s="181"/>
      <c r="H68" s="181"/>
      <c r="I68" s="181"/>
    </row>
    <row r="69" spans="1:9">
      <c r="A69" s="206" t="s">
        <v>376</v>
      </c>
      <c r="B69" s="211">
        <v>62900</v>
      </c>
      <c r="C69" s="211">
        <v>12600</v>
      </c>
      <c r="D69" s="211">
        <v>17500</v>
      </c>
      <c r="E69" s="211">
        <v>7800</v>
      </c>
      <c r="F69" s="211">
        <v>800</v>
      </c>
      <c r="G69" s="211">
        <v>2800</v>
      </c>
      <c r="H69" s="212"/>
      <c r="I69" s="211">
        <v>104400</v>
      </c>
    </row>
    <row r="70" spans="1:9">
      <c r="A70" s="206" t="s">
        <v>363</v>
      </c>
      <c r="B70" s="211">
        <v>265000</v>
      </c>
      <c r="C70" s="211">
        <v>65000</v>
      </c>
      <c r="D70" s="211">
        <v>67000</v>
      </c>
      <c r="E70" s="211">
        <v>43000</v>
      </c>
      <c r="F70" s="211">
        <v>6000</v>
      </c>
      <c r="G70" s="211">
        <v>9000</v>
      </c>
      <c r="H70" s="212"/>
      <c r="I70" s="211">
        <v>455000</v>
      </c>
    </row>
    <row r="71" spans="1:9">
      <c r="A71" s="206" t="s">
        <v>378</v>
      </c>
      <c r="B71" s="211">
        <v>272000</v>
      </c>
      <c r="C71" s="211">
        <v>65000</v>
      </c>
      <c r="D71" s="211">
        <v>71000</v>
      </c>
      <c r="E71" s="211">
        <v>37000</v>
      </c>
      <c r="F71" s="211">
        <v>6000</v>
      </c>
      <c r="G71" s="211">
        <v>9000</v>
      </c>
      <c r="H71" s="212"/>
      <c r="I71" s="211">
        <v>460000</v>
      </c>
    </row>
    <row r="72" spans="1:9">
      <c r="A72" s="206" t="s">
        <v>377</v>
      </c>
      <c r="B72" s="200">
        <v>0.31</v>
      </c>
      <c r="C72" s="200">
        <v>0.67</v>
      </c>
      <c r="D72" s="201">
        <v>0.41</v>
      </c>
      <c r="E72" s="201">
        <v>0.11</v>
      </c>
      <c r="F72" s="209">
        <v>0.9</v>
      </c>
      <c r="G72" s="201">
        <v>0</v>
      </c>
      <c r="H72" s="194"/>
      <c r="I72" s="201">
        <v>0.35</v>
      </c>
    </row>
    <row r="73" spans="1:9">
      <c r="A73" s="181"/>
    </row>
    <row r="74" spans="1:9">
      <c r="A74" s="210" t="s">
        <v>290</v>
      </c>
      <c r="B74" s="181"/>
      <c r="C74" s="181"/>
      <c r="D74" s="181"/>
      <c r="E74" s="181"/>
      <c r="F74" s="181"/>
      <c r="G74" s="181"/>
      <c r="H74" s="181"/>
      <c r="I74" s="181"/>
    </row>
    <row r="75" spans="1:9">
      <c r="A75" s="210" t="s">
        <v>291</v>
      </c>
      <c r="B75" s="181"/>
      <c r="C75" s="181"/>
      <c r="D75" s="181"/>
      <c r="E75" s="181"/>
      <c r="F75" s="181"/>
      <c r="G75" s="181"/>
      <c r="H75" s="181"/>
      <c r="I75" s="181"/>
    </row>
    <row r="78" spans="1:9">
      <c r="A78" s="174"/>
      <c r="B78" s="225" t="s">
        <v>372</v>
      </c>
      <c r="C78" s="225"/>
      <c r="D78" s="225"/>
      <c r="E78" s="225"/>
      <c r="F78" s="225"/>
      <c r="G78" s="225"/>
      <c r="H78" s="174"/>
      <c r="I78" s="174"/>
    </row>
    <row r="79" spans="1:9">
      <c r="A79" s="176"/>
      <c r="B79" s="226" t="s">
        <v>45</v>
      </c>
      <c r="C79" s="226"/>
      <c r="D79" s="226"/>
      <c r="E79" s="226"/>
      <c r="F79" s="226"/>
      <c r="G79" s="226"/>
      <c r="H79" s="177"/>
      <c r="I79" s="177"/>
    </row>
    <row r="80" spans="1:9">
      <c r="A80" s="178" t="s">
        <v>1</v>
      </c>
      <c r="B80" s="179" t="s">
        <v>2</v>
      </c>
      <c r="C80" s="179" t="s">
        <v>3</v>
      </c>
      <c r="D80" s="179" t="s">
        <v>5</v>
      </c>
      <c r="E80" s="179" t="s">
        <v>4</v>
      </c>
      <c r="F80" s="179" t="s">
        <v>6</v>
      </c>
      <c r="G80" s="179" t="s">
        <v>7</v>
      </c>
      <c r="H80" s="180" t="s">
        <v>166</v>
      </c>
      <c r="I80" s="179" t="s">
        <v>366</v>
      </c>
    </row>
    <row r="81" spans="1:9">
      <c r="A81" s="181"/>
      <c r="B81" s="181"/>
      <c r="C81" s="181"/>
      <c r="D81" s="181"/>
      <c r="E81" s="181"/>
      <c r="F81" s="181"/>
      <c r="G81" s="181"/>
      <c r="H81" s="181"/>
      <c r="I81" s="181"/>
    </row>
    <row r="82" spans="1:9">
      <c r="A82" s="182" t="s">
        <v>10</v>
      </c>
      <c r="B82" s="181"/>
      <c r="C82" s="181"/>
      <c r="D82" s="181"/>
      <c r="E82" s="181"/>
      <c r="F82" s="181"/>
      <c r="G82" s="181"/>
      <c r="H82" s="181"/>
      <c r="I82" s="181"/>
    </row>
    <row r="83" spans="1:9">
      <c r="A83" s="183" t="s">
        <v>355</v>
      </c>
      <c r="B83" s="184">
        <v>80.099999999999994</v>
      </c>
      <c r="C83" s="184">
        <v>25.2</v>
      </c>
      <c r="D83" s="185">
        <v>6.8</v>
      </c>
      <c r="E83" s="185">
        <v>-8.1999999999999993</v>
      </c>
      <c r="F83" s="185">
        <v>2.4</v>
      </c>
      <c r="G83" s="185">
        <v>4.3</v>
      </c>
      <c r="H83" s="186"/>
      <c r="I83" s="187">
        <v>110.7</v>
      </c>
    </row>
    <row r="84" spans="1:9">
      <c r="A84" s="183"/>
      <c r="B84" s="184"/>
      <c r="C84" s="184"/>
      <c r="D84" s="184"/>
      <c r="E84" s="184"/>
      <c r="F84" s="184"/>
      <c r="G84" s="184"/>
      <c r="H84" s="186"/>
      <c r="I84" s="187"/>
    </row>
    <row r="85" spans="1:9">
      <c r="A85" s="183" t="s">
        <v>356</v>
      </c>
      <c r="B85" s="184"/>
      <c r="C85" s="184"/>
      <c r="D85" s="185"/>
      <c r="E85" s="185"/>
      <c r="F85" s="185"/>
      <c r="G85" s="185"/>
      <c r="H85" s="186"/>
      <c r="I85" s="187"/>
    </row>
    <row r="86" spans="1:9">
      <c r="A86" s="183" t="s">
        <v>235</v>
      </c>
      <c r="B86" s="184">
        <v>2.5</v>
      </c>
      <c r="C86" s="184">
        <v>3.6</v>
      </c>
      <c r="D86" s="184">
        <v>1.8</v>
      </c>
      <c r="E86" s="184">
        <v>1</v>
      </c>
      <c r="F86" s="184">
        <v>0.4</v>
      </c>
      <c r="G86" s="184">
        <v>0.2</v>
      </c>
      <c r="H86" s="186">
        <v>0.2</v>
      </c>
      <c r="I86" s="187">
        <v>9.6</v>
      </c>
    </row>
    <row r="87" spans="1:9">
      <c r="A87" s="183" t="s">
        <v>236</v>
      </c>
      <c r="B87" s="184">
        <v>5.6</v>
      </c>
      <c r="C87" s="184">
        <v>2.2999999999999998</v>
      </c>
      <c r="D87" s="185">
        <v>6.2</v>
      </c>
      <c r="E87" s="185">
        <v>0.4</v>
      </c>
      <c r="F87" s="185">
        <v>0.8</v>
      </c>
      <c r="G87" s="185">
        <v>0</v>
      </c>
      <c r="H87" s="186">
        <v>0.9</v>
      </c>
      <c r="I87" s="187">
        <v>16.2</v>
      </c>
    </row>
    <row r="88" spans="1:9" ht="15" thickBot="1">
      <c r="A88" s="183" t="s">
        <v>357</v>
      </c>
      <c r="B88" s="188">
        <v>88.3</v>
      </c>
      <c r="C88" s="188">
        <v>31.1</v>
      </c>
      <c r="D88" s="188">
        <v>14.9</v>
      </c>
      <c r="E88" s="188">
        <v>-6.8</v>
      </c>
      <c r="F88" s="188">
        <v>3.5</v>
      </c>
      <c r="G88" s="188">
        <v>4.5</v>
      </c>
      <c r="H88" s="188">
        <v>1.1000000000000001</v>
      </c>
      <c r="I88" s="188">
        <v>136.6</v>
      </c>
    </row>
    <row r="89" spans="1:9" ht="15" thickTop="1">
      <c r="A89" s="183"/>
      <c r="B89" s="189"/>
      <c r="C89" s="189"/>
      <c r="D89" s="190"/>
      <c r="E89" s="190"/>
      <c r="F89" s="190"/>
      <c r="G89" s="190"/>
      <c r="H89" s="190"/>
      <c r="I89" s="191"/>
    </row>
    <row r="90" spans="1:9">
      <c r="A90" s="183" t="s">
        <v>350</v>
      </c>
      <c r="B90" s="184">
        <v>4.7</v>
      </c>
      <c r="C90" s="189">
        <v>-1.3</v>
      </c>
      <c r="D90" s="190"/>
      <c r="E90" s="190"/>
      <c r="F90" s="190">
        <v>-0.1</v>
      </c>
      <c r="G90" s="184">
        <v>0</v>
      </c>
      <c r="H90" s="184">
        <v>0</v>
      </c>
      <c r="I90" s="184">
        <v>3.3</v>
      </c>
    </row>
    <row r="91" spans="1:9">
      <c r="A91" s="183" t="s">
        <v>286</v>
      </c>
      <c r="B91" s="189"/>
      <c r="C91" s="189"/>
      <c r="D91" s="190"/>
      <c r="E91" s="190"/>
      <c r="F91" s="190"/>
      <c r="G91" s="190"/>
      <c r="H91" s="184">
        <v>-2.8</v>
      </c>
      <c r="I91" s="184">
        <v>-2.8</v>
      </c>
    </row>
    <row r="92" spans="1:9" ht="15.75">
      <c r="A92" s="183"/>
      <c r="B92" s="189"/>
      <c r="C92" s="189"/>
      <c r="D92" s="190"/>
      <c r="E92" s="190"/>
      <c r="F92" s="190"/>
      <c r="G92" s="190"/>
      <c r="H92" s="192"/>
      <c r="I92" s="191"/>
    </row>
    <row r="93" spans="1:9" ht="15" thickBot="1">
      <c r="A93" s="183" t="s">
        <v>17</v>
      </c>
      <c r="B93" s="188">
        <v>93</v>
      </c>
      <c r="C93" s="188">
        <v>29.9</v>
      </c>
      <c r="D93" s="188">
        <v>14.9</v>
      </c>
      <c r="E93" s="188">
        <v>-6.8</v>
      </c>
      <c r="F93" s="188">
        <v>3.4</v>
      </c>
      <c r="G93" s="188">
        <v>4.5</v>
      </c>
      <c r="H93" s="188">
        <v>-1.7</v>
      </c>
      <c r="I93" s="188">
        <v>137.1</v>
      </c>
    </row>
    <row r="94" spans="1:9" ht="15" thickTop="1">
      <c r="A94" s="183"/>
      <c r="B94" s="189"/>
      <c r="C94" s="189"/>
      <c r="D94" s="190"/>
      <c r="E94" s="190"/>
      <c r="F94" s="190"/>
      <c r="G94" s="190"/>
      <c r="H94" s="190"/>
      <c r="I94" s="190"/>
    </row>
    <row r="95" spans="1:9">
      <c r="A95" s="183" t="s">
        <v>163</v>
      </c>
      <c r="B95" s="193">
        <v>56085</v>
      </c>
      <c r="C95" s="193">
        <v>19162</v>
      </c>
      <c r="D95" s="193">
        <v>15128</v>
      </c>
      <c r="E95" s="193">
        <v>13396</v>
      </c>
      <c r="F95" s="193">
        <v>1850</v>
      </c>
      <c r="G95" s="193">
        <v>2356</v>
      </c>
      <c r="H95" s="189"/>
      <c r="I95" s="193">
        <v>107977</v>
      </c>
    </row>
    <row r="96" spans="1:9">
      <c r="A96" s="183"/>
      <c r="B96" s="193"/>
      <c r="C96" s="193"/>
      <c r="D96" s="194"/>
      <c r="E96" s="194"/>
      <c r="F96" s="194"/>
      <c r="G96" s="194"/>
      <c r="H96" s="190"/>
      <c r="I96" s="194"/>
    </row>
    <row r="97" spans="1:9">
      <c r="A97" s="183" t="s">
        <v>287</v>
      </c>
      <c r="B97" s="195">
        <v>1.66</v>
      </c>
      <c r="C97" s="195">
        <v>1.56</v>
      </c>
      <c r="D97" s="195">
        <v>0.98</v>
      </c>
      <c r="E97" s="195">
        <v>-0.51</v>
      </c>
      <c r="F97" s="195">
        <v>1.84</v>
      </c>
      <c r="G97" s="195">
        <v>1.91</v>
      </c>
      <c r="H97" s="196"/>
      <c r="I97" s="195">
        <v>1.27</v>
      </c>
    </row>
    <row r="98" spans="1:9">
      <c r="A98" s="197" t="s">
        <v>146</v>
      </c>
      <c r="B98" s="195">
        <v>0.08</v>
      </c>
      <c r="C98" s="195">
        <v>-7.0000000000000007E-2</v>
      </c>
      <c r="D98" s="195" t="s">
        <v>352</v>
      </c>
      <c r="E98" s="195" t="s">
        <v>352</v>
      </c>
      <c r="F98" s="195">
        <v>-0.06</v>
      </c>
      <c r="G98" s="195">
        <v>0</v>
      </c>
      <c r="H98" s="190"/>
      <c r="I98" s="198">
        <v>0.03</v>
      </c>
    </row>
    <row r="99" spans="1:9">
      <c r="A99" s="197" t="s">
        <v>147</v>
      </c>
      <c r="B99" s="195">
        <v>0.04</v>
      </c>
      <c r="C99" s="195">
        <v>0.19</v>
      </c>
      <c r="D99" s="198">
        <v>0.12</v>
      </c>
      <c r="E99" s="198">
        <v>0.08</v>
      </c>
      <c r="F99" s="195">
        <v>0.2</v>
      </c>
      <c r="G99" s="198">
        <v>7.0000000000000007E-2</v>
      </c>
      <c r="H99" s="190"/>
      <c r="I99" s="198">
        <v>0.09</v>
      </c>
    </row>
    <row r="100" spans="1:9">
      <c r="A100" s="197" t="s">
        <v>148</v>
      </c>
      <c r="B100" s="195">
        <v>0.1</v>
      </c>
      <c r="C100" s="195">
        <v>0.12</v>
      </c>
      <c r="D100" s="195">
        <v>0.41</v>
      </c>
      <c r="E100" s="195">
        <v>0.03</v>
      </c>
      <c r="F100" s="195">
        <v>0.41</v>
      </c>
      <c r="G100" s="195">
        <v>0</v>
      </c>
      <c r="H100" s="190"/>
      <c r="I100" s="195">
        <v>0.15</v>
      </c>
    </row>
    <row r="101" spans="1:9">
      <c r="A101" s="197"/>
      <c r="B101" s="193"/>
      <c r="C101" s="193"/>
      <c r="D101" s="194"/>
      <c r="E101" s="193"/>
      <c r="F101" s="194"/>
      <c r="G101" s="194"/>
      <c r="H101" s="190"/>
      <c r="I101" s="190"/>
    </row>
    <row r="102" spans="1:9">
      <c r="A102" s="182" t="s">
        <v>22</v>
      </c>
      <c r="B102" s="193"/>
      <c r="C102" s="193"/>
      <c r="D102" s="194"/>
      <c r="E102" s="193"/>
      <c r="F102" s="194"/>
      <c r="G102" s="190"/>
      <c r="H102" s="190"/>
      <c r="I102" s="190"/>
    </row>
    <row r="103" spans="1:9">
      <c r="A103" s="199" t="s">
        <v>375</v>
      </c>
      <c r="B103" s="200">
        <v>0.92</v>
      </c>
      <c r="C103" s="200">
        <v>1.05</v>
      </c>
      <c r="D103" s="201">
        <v>0.96</v>
      </c>
      <c r="E103" s="201">
        <v>0.95</v>
      </c>
      <c r="F103" s="195" t="s">
        <v>352</v>
      </c>
      <c r="G103" s="200">
        <v>1.06</v>
      </c>
      <c r="H103" s="194"/>
      <c r="I103" s="201">
        <v>0.96</v>
      </c>
    </row>
    <row r="104" spans="1:9">
      <c r="A104" s="199" t="s">
        <v>289</v>
      </c>
      <c r="B104" s="200">
        <v>0.28999999999999998</v>
      </c>
      <c r="C104" s="200">
        <v>0.51</v>
      </c>
      <c r="D104" s="200">
        <v>0.49</v>
      </c>
      <c r="E104" s="200">
        <v>0.01</v>
      </c>
      <c r="F104" s="200">
        <v>0.77</v>
      </c>
      <c r="G104" s="200">
        <v>0</v>
      </c>
      <c r="H104" s="194"/>
      <c r="I104" s="202">
        <v>0.32</v>
      </c>
    </row>
    <row r="105" spans="1:9">
      <c r="A105" s="199" t="s">
        <v>25</v>
      </c>
      <c r="B105" s="200">
        <v>0.88</v>
      </c>
      <c r="C105" s="200">
        <v>0.95</v>
      </c>
      <c r="D105" s="200">
        <v>0.92</v>
      </c>
      <c r="E105" s="200">
        <v>0.92</v>
      </c>
      <c r="F105" s="200">
        <v>0.91</v>
      </c>
      <c r="G105" s="200">
        <v>0.88</v>
      </c>
      <c r="H105" s="194"/>
      <c r="I105" s="203">
        <v>0.9</v>
      </c>
    </row>
    <row r="106" spans="1:9">
      <c r="A106" s="204"/>
      <c r="B106" s="181"/>
      <c r="C106" s="181"/>
      <c r="D106" s="181"/>
      <c r="E106" s="181"/>
      <c r="F106" s="181"/>
      <c r="G106" s="181"/>
      <c r="H106" s="181"/>
      <c r="I106" s="181"/>
    </row>
    <row r="107" spans="1:9">
      <c r="A107" s="205" t="s">
        <v>28</v>
      </c>
      <c r="B107" s="181"/>
      <c r="C107" s="181"/>
      <c r="D107" s="181"/>
      <c r="E107" s="181"/>
      <c r="F107" s="181"/>
      <c r="G107" s="181"/>
      <c r="H107" s="181"/>
      <c r="I107" s="181"/>
    </row>
    <row r="108" spans="1:9">
      <c r="A108" s="206" t="s">
        <v>373</v>
      </c>
      <c r="B108" s="211">
        <v>65000</v>
      </c>
      <c r="C108" s="211">
        <v>16000</v>
      </c>
      <c r="D108" s="211">
        <v>14000</v>
      </c>
      <c r="E108" s="211">
        <v>10000</v>
      </c>
      <c r="F108" s="211">
        <v>1500</v>
      </c>
      <c r="G108" s="211">
        <v>3500</v>
      </c>
      <c r="H108" s="212"/>
      <c r="I108" s="211">
        <v>110000</v>
      </c>
    </row>
    <row r="109" spans="1:9">
      <c r="A109" s="206" t="s">
        <v>363</v>
      </c>
      <c r="B109" s="211">
        <v>260000</v>
      </c>
      <c r="C109" s="211">
        <v>65000</v>
      </c>
      <c r="D109" s="211">
        <v>67000</v>
      </c>
      <c r="E109" s="211">
        <v>43000</v>
      </c>
      <c r="F109" s="211">
        <v>6000</v>
      </c>
      <c r="G109" s="211">
        <v>9000</v>
      </c>
      <c r="H109" s="212"/>
      <c r="I109" s="211">
        <v>450000</v>
      </c>
    </row>
    <row r="110" spans="1:9">
      <c r="A110" s="206" t="s">
        <v>374</v>
      </c>
      <c r="B110" s="200">
        <v>0.24</v>
      </c>
      <c r="C110" s="200">
        <v>0.53</v>
      </c>
      <c r="D110" s="201">
        <v>0.54</v>
      </c>
      <c r="E110" s="201">
        <v>0.06</v>
      </c>
      <c r="F110" s="209">
        <v>0.8</v>
      </c>
      <c r="G110" s="201">
        <v>0</v>
      </c>
      <c r="H110" s="194"/>
      <c r="I110" s="201">
        <v>0.3</v>
      </c>
    </row>
    <row r="111" spans="1:9">
      <c r="A111" s="181"/>
    </row>
    <row r="112" spans="1:9">
      <c r="A112" s="210" t="s">
        <v>290</v>
      </c>
      <c r="B112" s="181"/>
      <c r="C112" s="181"/>
      <c r="D112" s="181"/>
      <c r="E112" s="181"/>
      <c r="F112" s="181"/>
      <c r="G112" s="181"/>
      <c r="H112" s="181"/>
      <c r="I112" s="181"/>
    </row>
    <row r="113" spans="1:9">
      <c r="A113" s="210" t="s">
        <v>291</v>
      </c>
      <c r="B113" s="181"/>
      <c r="C113" s="181"/>
      <c r="D113" s="181"/>
      <c r="E113" s="181"/>
      <c r="F113" s="181"/>
      <c r="G113" s="181"/>
      <c r="H113" s="181"/>
      <c r="I113" s="181"/>
    </row>
    <row r="116" spans="1:9">
      <c r="A116" s="174"/>
      <c r="B116" s="225" t="s">
        <v>369</v>
      </c>
      <c r="C116" s="225"/>
      <c r="D116" s="225"/>
      <c r="E116" s="225"/>
      <c r="F116" s="225"/>
      <c r="G116" s="225"/>
      <c r="H116" s="174"/>
      <c r="I116" s="174"/>
    </row>
    <row r="117" spans="1:9">
      <c r="A117" s="176"/>
      <c r="B117" s="226" t="s">
        <v>45</v>
      </c>
      <c r="C117" s="226"/>
      <c r="D117" s="226"/>
      <c r="E117" s="226"/>
      <c r="F117" s="226"/>
      <c r="G117" s="226"/>
      <c r="H117" s="177"/>
      <c r="I117" s="177"/>
    </row>
    <row r="118" spans="1:9">
      <c r="A118" s="178" t="s">
        <v>1</v>
      </c>
      <c r="B118" s="179" t="s">
        <v>2</v>
      </c>
      <c r="C118" s="179" t="s">
        <v>3</v>
      </c>
      <c r="D118" s="179" t="s">
        <v>5</v>
      </c>
      <c r="E118" s="179" t="s">
        <v>4</v>
      </c>
      <c r="F118" s="179" t="s">
        <v>6</v>
      </c>
      <c r="G118" s="179" t="s">
        <v>7</v>
      </c>
      <c r="H118" s="180" t="s">
        <v>166</v>
      </c>
      <c r="I118" s="179" t="s">
        <v>366</v>
      </c>
    </row>
    <row r="119" spans="1:9">
      <c r="A119" s="181"/>
      <c r="B119" s="181"/>
      <c r="C119" s="181"/>
      <c r="D119" s="181"/>
      <c r="E119" s="181"/>
      <c r="F119" s="181"/>
      <c r="G119" s="181"/>
      <c r="H119" s="181"/>
      <c r="I119" s="181"/>
    </row>
    <row r="120" spans="1:9">
      <c r="A120" s="182" t="s">
        <v>10</v>
      </c>
      <c r="B120" s="181"/>
      <c r="C120" s="181"/>
      <c r="D120" s="181"/>
      <c r="E120" s="181"/>
      <c r="F120" s="181"/>
      <c r="G120" s="181"/>
      <c r="H120" s="181"/>
      <c r="I120" s="181"/>
    </row>
    <row r="121" spans="1:9">
      <c r="A121" s="183" t="s">
        <v>355</v>
      </c>
      <c r="B121" s="184">
        <v>50</v>
      </c>
      <c r="C121" s="184">
        <v>20.7</v>
      </c>
      <c r="D121" s="185">
        <v>-1.9</v>
      </c>
      <c r="E121" s="185">
        <v>-6</v>
      </c>
      <c r="F121" s="185">
        <v>4.2</v>
      </c>
      <c r="G121" s="185">
        <v>0.5</v>
      </c>
      <c r="H121" s="186"/>
      <c r="I121" s="187">
        <v>67.5</v>
      </c>
    </row>
    <row r="122" spans="1:9">
      <c r="A122" s="183"/>
      <c r="B122" s="184"/>
      <c r="C122" s="184"/>
      <c r="D122" s="184"/>
      <c r="E122" s="184"/>
      <c r="F122" s="184"/>
      <c r="G122" s="184"/>
      <c r="H122" s="186"/>
      <c r="I122" s="187"/>
    </row>
    <row r="123" spans="1:9">
      <c r="A123" s="183" t="s">
        <v>356</v>
      </c>
      <c r="B123" s="184"/>
      <c r="C123" s="184"/>
      <c r="D123" s="185"/>
      <c r="E123" s="185"/>
      <c r="F123" s="185"/>
      <c r="G123" s="185"/>
      <c r="H123" s="186"/>
      <c r="I123" s="187"/>
    </row>
    <row r="124" spans="1:9">
      <c r="A124" s="183" t="s">
        <v>235</v>
      </c>
      <c r="B124" s="184">
        <v>7.2</v>
      </c>
      <c r="C124" s="184">
        <v>2.6</v>
      </c>
      <c r="D124" s="184">
        <v>1.8</v>
      </c>
      <c r="E124" s="184">
        <v>2</v>
      </c>
      <c r="F124" s="184">
        <v>0.2</v>
      </c>
      <c r="G124" s="184">
        <v>0</v>
      </c>
      <c r="H124" s="186">
        <v>0.3</v>
      </c>
      <c r="I124" s="187">
        <v>14.1</v>
      </c>
    </row>
    <row r="125" spans="1:9">
      <c r="A125" s="183" t="s">
        <v>236</v>
      </c>
      <c r="B125" s="184">
        <v>17.3</v>
      </c>
      <c r="C125" s="184">
        <v>4.9000000000000004</v>
      </c>
      <c r="D125" s="185">
        <v>7.9</v>
      </c>
      <c r="E125" s="185">
        <v>0.2</v>
      </c>
      <c r="F125" s="185">
        <v>1</v>
      </c>
      <c r="G125" s="185">
        <v>0</v>
      </c>
      <c r="H125" s="186">
        <v>1</v>
      </c>
      <c r="I125" s="187">
        <v>32.200000000000003</v>
      </c>
    </row>
    <row r="126" spans="1:9" ht="15" thickBot="1">
      <c r="A126" s="183" t="s">
        <v>357</v>
      </c>
      <c r="B126" s="188">
        <v>74.400000000000006</v>
      </c>
      <c r="C126" s="188">
        <v>28.2</v>
      </c>
      <c r="D126" s="188">
        <v>7.8</v>
      </c>
      <c r="E126" s="188">
        <v>-3.9</v>
      </c>
      <c r="F126" s="188">
        <v>5.4</v>
      </c>
      <c r="G126" s="188">
        <v>0.5</v>
      </c>
      <c r="H126" s="188">
        <v>1.3</v>
      </c>
      <c r="I126" s="188">
        <v>113.8</v>
      </c>
    </row>
    <row r="127" spans="1:9" ht="15" thickTop="1">
      <c r="A127" s="183"/>
      <c r="B127" s="189"/>
      <c r="C127" s="189"/>
      <c r="D127" s="190"/>
      <c r="E127" s="190"/>
      <c r="F127" s="190"/>
      <c r="G127" s="190"/>
      <c r="H127" s="190"/>
      <c r="I127" s="191"/>
    </row>
    <row r="128" spans="1:9">
      <c r="A128" s="183" t="s">
        <v>350</v>
      </c>
      <c r="B128" s="184">
        <v>-1.3</v>
      </c>
      <c r="C128" s="189">
        <v>-1.6</v>
      </c>
      <c r="D128" s="190"/>
      <c r="E128" s="190"/>
      <c r="F128" s="190">
        <v>-0.2</v>
      </c>
      <c r="G128" s="184">
        <v>0</v>
      </c>
      <c r="H128" s="184">
        <v>0</v>
      </c>
      <c r="I128" s="184">
        <v>-3</v>
      </c>
    </row>
    <row r="129" spans="1:9">
      <c r="A129" s="183" t="s">
        <v>286</v>
      </c>
      <c r="B129" s="189"/>
      <c r="C129" s="189"/>
      <c r="D129" s="190"/>
      <c r="E129" s="190"/>
      <c r="F129" s="190"/>
      <c r="G129" s="190"/>
      <c r="H129" s="184">
        <v>-1.5</v>
      </c>
      <c r="I129" s="184">
        <v>-1.5</v>
      </c>
    </row>
    <row r="130" spans="1:9" ht="15.75">
      <c r="A130" s="183"/>
      <c r="B130" s="189"/>
      <c r="C130" s="189"/>
      <c r="D130" s="190"/>
      <c r="E130" s="190"/>
      <c r="F130" s="190"/>
      <c r="G130" s="190"/>
      <c r="H130" s="192"/>
      <c r="I130" s="191"/>
    </row>
    <row r="131" spans="1:9" ht="15" thickBot="1">
      <c r="A131" s="183" t="s">
        <v>17</v>
      </c>
      <c r="B131" s="188">
        <v>73.2</v>
      </c>
      <c r="C131" s="188">
        <v>26.6</v>
      </c>
      <c r="D131" s="188">
        <v>7.8</v>
      </c>
      <c r="E131" s="188">
        <v>-3.9</v>
      </c>
      <c r="F131" s="188">
        <v>5.3</v>
      </c>
      <c r="G131" s="188">
        <v>0.4</v>
      </c>
      <c r="H131" s="188">
        <v>-0.2</v>
      </c>
      <c r="I131" s="188">
        <v>109.2</v>
      </c>
    </row>
    <row r="132" spans="1:9" ht="15" thickTop="1">
      <c r="A132" s="183"/>
      <c r="B132" s="189"/>
      <c r="C132" s="189"/>
      <c r="D132" s="190"/>
      <c r="E132" s="190"/>
      <c r="F132" s="190"/>
      <c r="G132" s="190"/>
      <c r="H132" s="190"/>
      <c r="I132" s="190"/>
    </row>
    <row r="133" spans="1:9">
      <c r="A133" s="183" t="s">
        <v>163</v>
      </c>
      <c r="B133" s="193">
        <v>74992</v>
      </c>
      <c r="C133" s="193">
        <v>18273</v>
      </c>
      <c r="D133" s="193">
        <v>19405</v>
      </c>
      <c r="E133" s="193">
        <v>10741</v>
      </c>
      <c r="F133" s="193">
        <v>1157</v>
      </c>
      <c r="G133" s="193">
        <v>901</v>
      </c>
      <c r="H133" s="189"/>
      <c r="I133" s="193">
        <v>125468</v>
      </c>
    </row>
    <row r="134" spans="1:9">
      <c r="A134" s="183"/>
      <c r="B134" s="193"/>
      <c r="C134" s="193"/>
      <c r="D134" s="194"/>
      <c r="E134" s="194"/>
      <c r="F134" s="194"/>
      <c r="G134" s="194"/>
      <c r="H134" s="190"/>
      <c r="I134" s="194"/>
    </row>
    <row r="135" spans="1:9">
      <c r="A135" s="183" t="s">
        <v>287</v>
      </c>
      <c r="B135" s="195">
        <v>0.98</v>
      </c>
      <c r="C135" s="195">
        <v>1.46</v>
      </c>
      <c r="D135" s="195">
        <v>0.4</v>
      </c>
      <c r="E135" s="195">
        <v>-0.36</v>
      </c>
      <c r="F135" s="195">
        <v>4.55</v>
      </c>
      <c r="G135" s="195">
        <v>0.48</v>
      </c>
      <c r="H135" s="196"/>
      <c r="I135" s="195">
        <v>0.87</v>
      </c>
    </row>
    <row r="136" spans="1:9">
      <c r="A136" s="197" t="s">
        <v>146</v>
      </c>
      <c r="B136" s="195">
        <v>-0.02</v>
      </c>
      <c r="C136" s="195">
        <v>-0.09</v>
      </c>
      <c r="D136" s="195" t="s">
        <v>352</v>
      </c>
      <c r="E136" s="195" t="s">
        <v>352</v>
      </c>
      <c r="F136" s="195">
        <v>-0.16</v>
      </c>
      <c r="G136" s="195">
        <v>-0.04</v>
      </c>
      <c r="H136" s="190"/>
      <c r="I136" s="198">
        <v>-0.02</v>
      </c>
    </row>
    <row r="137" spans="1:9">
      <c r="A137" s="197" t="s">
        <v>147</v>
      </c>
      <c r="B137" s="195">
        <v>0.1</v>
      </c>
      <c r="C137" s="195">
        <v>0.14000000000000001</v>
      </c>
      <c r="D137" s="198">
        <v>0.09</v>
      </c>
      <c r="E137" s="198">
        <v>0.18</v>
      </c>
      <c r="F137" s="195">
        <v>0.19</v>
      </c>
      <c r="G137" s="198">
        <v>-0.01</v>
      </c>
      <c r="H137" s="190"/>
      <c r="I137" s="198">
        <v>0.11</v>
      </c>
    </row>
    <row r="138" spans="1:9">
      <c r="A138" s="197" t="s">
        <v>148</v>
      </c>
      <c r="B138" s="195">
        <v>0.23</v>
      </c>
      <c r="C138" s="195">
        <v>0.27</v>
      </c>
      <c r="D138" s="195">
        <v>0.41</v>
      </c>
      <c r="E138" s="195">
        <v>0.02</v>
      </c>
      <c r="F138" s="195">
        <v>0.88</v>
      </c>
      <c r="G138" s="195">
        <v>0</v>
      </c>
      <c r="H138" s="190"/>
      <c r="I138" s="195">
        <v>0.26</v>
      </c>
    </row>
    <row r="139" spans="1:9">
      <c r="A139" s="197"/>
      <c r="B139" s="193"/>
      <c r="C139" s="193"/>
      <c r="D139" s="193"/>
      <c r="E139" s="194"/>
      <c r="F139" s="194"/>
      <c r="G139" s="194"/>
      <c r="H139" s="190"/>
      <c r="I139" s="190"/>
    </row>
    <row r="140" spans="1:9">
      <c r="A140" s="182" t="s">
        <v>22</v>
      </c>
      <c r="B140" s="193"/>
      <c r="C140" s="193"/>
      <c r="D140" s="193"/>
      <c r="E140" s="194"/>
      <c r="F140" s="194"/>
      <c r="G140" s="190"/>
      <c r="H140" s="190"/>
      <c r="I140" s="190"/>
    </row>
    <row r="141" spans="1:9">
      <c r="A141" s="199" t="s">
        <v>288</v>
      </c>
      <c r="B141" s="200">
        <v>0.92</v>
      </c>
      <c r="C141" s="200">
        <v>1.1399999999999999</v>
      </c>
      <c r="D141" s="201">
        <v>0.9</v>
      </c>
      <c r="E141" s="201">
        <v>0.93</v>
      </c>
      <c r="F141" s="195" t="s">
        <v>352</v>
      </c>
      <c r="G141" s="200">
        <v>1.1200000000000001</v>
      </c>
      <c r="H141" s="194"/>
      <c r="I141" s="201">
        <v>0.95</v>
      </c>
    </row>
    <row r="142" spans="1:9">
      <c r="A142" s="199" t="s">
        <v>289</v>
      </c>
      <c r="B142" s="200">
        <v>0.21</v>
      </c>
      <c r="C142" s="200">
        <v>0.43</v>
      </c>
      <c r="D142" s="200">
        <v>0.35</v>
      </c>
      <c r="E142" s="200">
        <v>0.03</v>
      </c>
      <c r="F142" s="200">
        <v>0.92</v>
      </c>
      <c r="G142" s="200">
        <v>0</v>
      </c>
      <c r="H142" s="194"/>
      <c r="I142" s="202">
        <v>0.25</v>
      </c>
    </row>
    <row r="143" spans="1:9">
      <c r="A143" s="199" t="s">
        <v>25</v>
      </c>
      <c r="B143" s="200">
        <v>0.89</v>
      </c>
      <c r="C143" s="200">
        <v>0.96</v>
      </c>
      <c r="D143" s="200">
        <v>0.85</v>
      </c>
      <c r="E143" s="200">
        <v>0.89</v>
      </c>
      <c r="F143" s="200">
        <v>0.81</v>
      </c>
      <c r="G143" s="200">
        <v>0.93</v>
      </c>
      <c r="H143" s="194"/>
      <c r="I143" s="203">
        <v>0.9</v>
      </c>
    </row>
    <row r="144" spans="1:9">
      <c r="A144" s="204"/>
      <c r="B144" s="181"/>
      <c r="C144" s="181"/>
      <c r="D144" s="181"/>
      <c r="E144" s="181"/>
      <c r="F144" s="181"/>
      <c r="G144" s="181"/>
      <c r="H144" s="181"/>
      <c r="I144" s="181"/>
    </row>
    <row r="145" spans="1:9">
      <c r="A145" s="205" t="s">
        <v>28</v>
      </c>
      <c r="B145" s="181"/>
      <c r="C145" s="181"/>
      <c r="D145" s="181"/>
      <c r="E145" s="181"/>
      <c r="F145" s="181"/>
      <c r="G145" s="181"/>
      <c r="H145" s="181"/>
      <c r="I145" s="181"/>
    </row>
    <row r="146" spans="1:9">
      <c r="A146" s="206" t="s">
        <v>370</v>
      </c>
      <c r="B146" s="211">
        <v>57000</v>
      </c>
      <c r="C146" s="211">
        <v>20000</v>
      </c>
      <c r="D146" s="211">
        <v>15000</v>
      </c>
      <c r="E146" s="211">
        <v>12500</v>
      </c>
      <c r="F146" s="211">
        <v>1500</v>
      </c>
      <c r="G146" s="211">
        <v>3000</v>
      </c>
      <c r="H146" s="212"/>
      <c r="I146" s="211">
        <v>109000</v>
      </c>
    </row>
    <row r="147" spans="1:9">
      <c r="A147" s="206" t="s">
        <v>363</v>
      </c>
      <c r="B147" s="211">
        <v>260000</v>
      </c>
      <c r="C147" s="211">
        <v>60000</v>
      </c>
      <c r="D147" s="211">
        <v>70000</v>
      </c>
      <c r="E147" s="211">
        <v>40000</v>
      </c>
      <c r="F147" s="211">
        <v>6000</v>
      </c>
      <c r="G147" s="211">
        <v>9000</v>
      </c>
      <c r="H147" s="212"/>
      <c r="I147" s="211">
        <v>445000</v>
      </c>
    </row>
    <row r="148" spans="1:9">
      <c r="A148" s="206" t="s">
        <v>371</v>
      </c>
      <c r="B148" s="200">
        <v>0.28000000000000003</v>
      </c>
      <c r="C148" s="200">
        <v>0.45</v>
      </c>
      <c r="D148" s="201">
        <v>0.42</v>
      </c>
      <c r="E148" s="201">
        <v>0.04</v>
      </c>
      <c r="F148" s="209">
        <v>0.85</v>
      </c>
      <c r="G148" s="201">
        <v>0</v>
      </c>
      <c r="H148" s="194"/>
      <c r="I148" s="201">
        <v>0.3</v>
      </c>
    </row>
    <row r="149" spans="1:9">
      <c r="A149" s="181"/>
    </row>
    <row r="150" spans="1:9">
      <c r="A150" s="210" t="s">
        <v>290</v>
      </c>
      <c r="B150" s="181"/>
      <c r="C150" s="181"/>
      <c r="D150" s="181"/>
      <c r="E150" s="181"/>
      <c r="F150" s="181"/>
      <c r="G150" s="181"/>
      <c r="H150" s="181"/>
      <c r="I150" s="181"/>
    </row>
    <row r="151" spans="1:9">
      <c r="A151" s="210" t="s">
        <v>291</v>
      </c>
      <c r="B151" s="181"/>
      <c r="C151" s="181"/>
      <c r="D151" s="181"/>
      <c r="E151" s="181"/>
      <c r="F151" s="181"/>
      <c r="G151" s="181"/>
      <c r="H151" s="181"/>
      <c r="I151" s="181"/>
    </row>
  </sheetData>
  <mergeCells count="8">
    <mergeCell ref="B1:G1"/>
    <mergeCell ref="B2:G2"/>
    <mergeCell ref="B116:G116"/>
    <mergeCell ref="B117:G117"/>
    <mergeCell ref="B78:G78"/>
    <mergeCell ref="B79:G79"/>
    <mergeCell ref="B39:G39"/>
    <mergeCell ref="B40:G4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26FBE-D44B-47F8-83D5-0D97B40B93CE}">
  <dimension ref="A1:J151"/>
  <sheetViews>
    <sheetView showGridLines="0" topLeftCell="A98" zoomScale="80" zoomScaleNormal="80" workbookViewId="0">
      <selection activeCell="Q122" sqref="Q122"/>
    </sheetView>
  </sheetViews>
  <sheetFormatPr defaultColWidth="9.140625" defaultRowHeight="14.25"/>
  <cols>
    <col min="1" max="1" width="40.85546875" style="175" bestFit="1" customWidth="1"/>
    <col min="2" max="2" width="13.85546875" style="175" bestFit="1" customWidth="1"/>
    <col min="3" max="5" width="9.42578125" style="175" bestFit="1" customWidth="1"/>
    <col min="6" max="8" width="9.140625" style="175"/>
    <col min="9" max="9" width="10.85546875" style="175" bestFit="1" customWidth="1"/>
    <col min="10" max="16384" width="9.140625" style="175"/>
  </cols>
  <sheetData>
    <row r="1" spans="1:10">
      <c r="A1" s="174"/>
      <c r="B1" s="225" t="s">
        <v>393</v>
      </c>
      <c r="C1" s="225"/>
      <c r="D1" s="225"/>
      <c r="E1" s="225"/>
      <c r="F1" s="225"/>
      <c r="G1" s="225"/>
      <c r="H1" s="216"/>
      <c r="I1" s="174"/>
      <c r="J1" s="174"/>
    </row>
    <row r="2" spans="1:10">
      <c r="A2" s="176"/>
      <c r="B2" s="226" t="s">
        <v>45</v>
      </c>
      <c r="C2" s="226"/>
      <c r="D2" s="226"/>
      <c r="E2" s="226"/>
      <c r="F2" s="226"/>
      <c r="G2" s="226"/>
      <c r="H2" s="177"/>
      <c r="I2" s="177"/>
      <c r="J2" s="177"/>
    </row>
    <row r="3" spans="1:10">
      <c r="A3" s="178" t="s">
        <v>1</v>
      </c>
      <c r="B3" s="179" t="s">
        <v>2</v>
      </c>
      <c r="C3" s="179" t="s">
        <v>3</v>
      </c>
      <c r="D3" s="179" t="s">
        <v>5</v>
      </c>
      <c r="E3" s="179" t="s">
        <v>4</v>
      </c>
      <c r="F3" s="179" t="s">
        <v>6</v>
      </c>
      <c r="G3" s="179" t="s">
        <v>7</v>
      </c>
      <c r="H3" s="179" t="s">
        <v>398</v>
      </c>
      <c r="I3" s="180" t="s">
        <v>166</v>
      </c>
      <c r="J3" s="179" t="s">
        <v>366</v>
      </c>
    </row>
    <row r="4" spans="1:10">
      <c r="A4" s="181"/>
      <c r="B4" s="181"/>
      <c r="C4" s="181"/>
      <c r="D4" s="181"/>
      <c r="E4" s="181"/>
      <c r="F4" s="181"/>
      <c r="G4" s="181"/>
      <c r="H4" s="181"/>
      <c r="I4" s="181"/>
      <c r="J4" s="181"/>
    </row>
    <row r="5" spans="1:10">
      <c r="A5" s="182" t="s">
        <v>10</v>
      </c>
      <c r="B5" s="181"/>
      <c r="C5" s="181"/>
      <c r="D5" s="181"/>
      <c r="E5" s="181"/>
      <c r="F5" s="181"/>
      <c r="G5" s="181"/>
      <c r="H5" s="181"/>
      <c r="I5" s="181"/>
      <c r="J5" s="181"/>
    </row>
    <row r="6" spans="1:10">
      <c r="A6" s="183" t="s">
        <v>355</v>
      </c>
      <c r="B6" s="184">
        <v>110.5</v>
      </c>
      <c r="C6" s="184">
        <v>2.2000000000000002</v>
      </c>
      <c r="D6" s="185">
        <v>11.3</v>
      </c>
      <c r="E6" s="185">
        <v>12.1</v>
      </c>
      <c r="F6" s="185">
        <v>-4.2</v>
      </c>
      <c r="G6" s="185">
        <v>5.4</v>
      </c>
      <c r="H6" s="185"/>
      <c r="I6" s="186"/>
      <c r="J6" s="187">
        <v>137.20000000000002</v>
      </c>
    </row>
    <row r="7" spans="1:10">
      <c r="A7" s="183"/>
      <c r="B7" s="184"/>
      <c r="C7" s="184"/>
      <c r="D7" s="184"/>
      <c r="E7" s="184"/>
      <c r="F7" s="184"/>
      <c r="G7" s="184"/>
      <c r="H7" s="184"/>
      <c r="I7" s="186"/>
      <c r="J7" s="187"/>
    </row>
    <row r="8" spans="1:10">
      <c r="A8" s="183" t="s">
        <v>356</v>
      </c>
      <c r="B8" s="184"/>
      <c r="C8" s="184"/>
      <c r="D8" s="185"/>
      <c r="E8" s="185"/>
      <c r="F8" s="185"/>
      <c r="G8" s="185"/>
      <c r="H8" s="185"/>
      <c r="I8" s="186"/>
      <c r="J8" s="187"/>
    </row>
    <row r="9" spans="1:10">
      <c r="A9" s="183" t="s">
        <v>235</v>
      </c>
      <c r="B9" s="184">
        <v>39.5</v>
      </c>
      <c r="C9" s="184">
        <v>1.8</v>
      </c>
      <c r="D9" s="184">
        <v>2.1</v>
      </c>
      <c r="E9" s="184">
        <v>3.9</v>
      </c>
      <c r="F9" s="184">
        <v>0.3</v>
      </c>
      <c r="G9" s="184">
        <v>0.1</v>
      </c>
      <c r="H9" s="184"/>
      <c r="I9" s="186">
        <v>0.1</v>
      </c>
      <c r="J9" s="187">
        <v>47.7</v>
      </c>
    </row>
    <row r="10" spans="1:10">
      <c r="A10" s="183" t="s">
        <v>236</v>
      </c>
      <c r="B10" s="184">
        <v>32.299999999999997</v>
      </c>
      <c r="C10" s="184">
        <v>1.7</v>
      </c>
      <c r="D10" s="185">
        <v>6.5</v>
      </c>
      <c r="E10" s="185">
        <v>0</v>
      </c>
      <c r="F10" s="185">
        <v>0.7</v>
      </c>
      <c r="G10" s="185">
        <v>0</v>
      </c>
      <c r="H10" s="185"/>
      <c r="I10" s="186">
        <v>1.2</v>
      </c>
      <c r="J10" s="187">
        <v>42.5</v>
      </c>
    </row>
    <row r="11" spans="1:10" ht="15" thickBot="1">
      <c r="A11" s="183" t="s">
        <v>357</v>
      </c>
      <c r="B11" s="188">
        <v>182.3</v>
      </c>
      <c r="C11" s="188">
        <v>5.7</v>
      </c>
      <c r="D11" s="188">
        <v>19.899999999999999</v>
      </c>
      <c r="E11" s="188">
        <v>16</v>
      </c>
      <c r="F11" s="188">
        <v>-3.2</v>
      </c>
      <c r="G11" s="188">
        <v>5.5</v>
      </c>
      <c r="H11" s="188"/>
      <c r="I11" s="188">
        <v>1.2</v>
      </c>
      <c r="J11" s="188">
        <v>227.4</v>
      </c>
    </row>
    <row r="12" spans="1:10" ht="15" thickTop="1">
      <c r="A12" s="183"/>
      <c r="B12" s="189"/>
      <c r="C12" s="189"/>
      <c r="D12" s="190"/>
      <c r="E12" s="190"/>
      <c r="F12" s="190"/>
      <c r="G12" s="190"/>
      <c r="H12" s="190"/>
      <c r="I12" s="190"/>
      <c r="J12" s="191"/>
    </row>
    <row r="13" spans="1:10">
      <c r="A13" s="183" t="s">
        <v>350</v>
      </c>
      <c r="B13" s="184">
        <v>16</v>
      </c>
      <c r="C13" s="189">
        <v>1.3</v>
      </c>
      <c r="D13" s="190"/>
      <c r="E13" s="190"/>
      <c r="F13" s="190">
        <v>0.1</v>
      </c>
      <c r="G13" s="184">
        <v>0</v>
      </c>
      <c r="H13" s="184"/>
      <c r="I13" s="184">
        <v>0</v>
      </c>
      <c r="J13" s="184">
        <v>17.399999999999999</v>
      </c>
    </row>
    <row r="14" spans="1:10">
      <c r="A14" s="183" t="s">
        <v>286</v>
      </c>
      <c r="B14" s="189"/>
      <c r="C14" s="189"/>
      <c r="D14" s="190"/>
      <c r="E14" s="190"/>
      <c r="F14" s="190"/>
      <c r="G14" s="190"/>
      <c r="H14" s="190"/>
      <c r="I14" s="184">
        <v>-6</v>
      </c>
      <c r="J14" s="184">
        <v>-6</v>
      </c>
    </row>
    <row r="15" spans="1:10" ht="15.75">
      <c r="A15" s="183"/>
      <c r="B15" s="189"/>
      <c r="C15" s="189"/>
      <c r="D15" s="190"/>
      <c r="E15" s="190"/>
      <c r="F15" s="190"/>
      <c r="G15" s="190"/>
      <c r="H15" s="190"/>
      <c r="I15" s="192"/>
      <c r="J15" s="191"/>
    </row>
    <row r="16" spans="1:10" ht="15" thickBot="1">
      <c r="A16" s="183" t="s">
        <v>17</v>
      </c>
      <c r="B16" s="188">
        <v>198.3</v>
      </c>
      <c r="C16" s="188">
        <v>7</v>
      </c>
      <c r="D16" s="188">
        <v>19.899999999999999</v>
      </c>
      <c r="E16" s="188">
        <v>16</v>
      </c>
      <c r="F16" s="188">
        <v>-3.1</v>
      </c>
      <c r="G16" s="188">
        <v>5.5</v>
      </c>
      <c r="H16" s="188"/>
      <c r="I16" s="188">
        <v>-4.8</v>
      </c>
      <c r="J16" s="188">
        <v>238.9</v>
      </c>
    </row>
    <row r="17" spans="1:10" ht="15" thickTop="1">
      <c r="A17" s="183"/>
      <c r="B17" s="189"/>
      <c r="C17" s="189"/>
      <c r="D17" s="190"/>
      <c r="E17" s="190"/>
      <c r="F17" s="190"/>
      <c r="G17" s="190"/>
      <c r="H17" s="190"/>
      <c r="I17" s="190"/>
      <c r="J17" s="190"/>
    </row>
    <row r="18" spans="1:10">
      <c r="A18" s="183" t="s">
        <v>394</v>
      </c>
      <c r="B18" s="193">
        <v>87065</v>
      </c>
      <c r="C18" s="193">
        <v>10386</v>
      </c>
      <c r="D18" s="193">
        <v>18430</v>
      </c>
      <c r="E18" s="193">
        <v>10808</v>
      </c>
      <c r="F18" s="193">
        <v>720</v>
      </c>
      <c r="G18" s="193">
        <v>3140</v>
      </c>
      <c r="H18" s="193"/>
      <c r="I18" s="189"/>
      <c r="J18" s="193">
        <v>130549</v>
      </c>
    </row>
    <row r="19" spans="1:10">
      <c r="A19" s="183"/>
      <c r="B19" s="193"/>
      <c r="C19" s="193"/>
      <c r="D19" s="194"/>
      <c r="E19" s="194"/>
      <c r="F19" s="194"/>
      <c r="G19" s="194"/>
      <c r="H19" s="194"/>
      <c r="I19" s="190"/>
      <c r="J19" s="194"/>
    </row>
    <row r="20" spans="1:10">
      <c r="A20" s="183" t="s">
        <v>395</v>
      </c>
      <c r="B20" s="195">
        <v>2.2799999999999998</v>
      </c>
      <c r="C20" s="195">
        <v>0.67</v>
      </c>
      <c r="D20" s="195">
        <v>1.08</v>
      </c>
      <c r="E20" s="195">
        <v>1.48</v>
      </c>
      <c r="F20" s="195">
        <v>4.3600000000000003</v>
      </c>
      <c r="G20" s="195">
        <v>1.75</v>
      </c>
      <c r="H20" s="195"/>
      <c r="I20" s="196"/>
      <c r="J20" s="195">
        <v>1.83</v>
      </c>
    </row>
    <row r="21" spans="1:10">
      <c r="A21" s="197" t="s">
        <v>146</v>
      </c>
      <c r="B21" s="195">
        <v>0.18</v>
      </c>
      <c r="C21" s="195">
        <v>0.12</v>
      </c>
      <c r="D21" s="195" t="s">
        <v>352</v>
      </c>
      <c r="E21" s="195" t="s">
        <v>352</v>
      </c>
      <c r="F21" s="195">
        <v>0.14000000000000001</v>
      </c>
      <c r="G21" s="195">
        <v>0</v>
      </c>
      <c r="H21" s="195"/>
      <c r="I21" s="190"/>
      <c r="J21" s="198">
        <v>0.13</v>
      </c>
    </row>
    <row r="22" spans="1:10">
      <c r="A22" s="197" t="s">
        <v>147</v>
      </c>
      <c r="B22" s="195">
        <v>0.4536840291736059</v>
      </c>
      <c r="C22" s="195">
        <v>0.17</v>
      </c>
      <c r="D22" s="198">
        <v>0.11</v>
      </c>
      <c r="E22" s="198">
        <v>0.36</v>
      </c>
      <c r="F22" s="195">
        <v>0.41</v>
      </c>
      <c r="G22" s="198">
        <v>0.04</v>
      </c>
      <c r="H22" s="198"/>
      <c r="I22" s="190"/>
      <c r="J22" s="195">
        <v>0.3653800488705391</v>
      </c>
    </row>
    <row r="23" spans="1:10">
      <c r="A23" s="197" t="s">
        <v>148</v>
      </c>
      <c r="B23" s="195">
        <v>0.37</v>
      </c>
      <c r="C23" s="195">
        <v>0.17</v>
      </c>
      <c r="D23" s="195">
        <v>0.35</v>
      </c>
      <c r="E23" s="195">
        <v>0</v>
      </c>
      <c r="F23" s="195">
        <v>0.98</v>
      </c>
      <c r="G23" s="195">
        <v>0</v>
      </c>
      <c r="H23" s="195"/>
      <c r="I23" s="190"/>
      <c r="J23" s="195">
        <v>0.33</v>
      </c>
    </row>
    <row r="24" spans="1:10">
      <c r="A24" s="197"/>
      <c r="B24" s="193"/>
      <c r="C24" s="193"/>
      <c r="D24" s="193"/>
      <c r="E24" s="194"/>
      <c r="F24" s="194"/>
      <c r="G24" s="194"/>
      <c r="H24" s="194"/>
      <c r="I24" s="190"/>
      <c r="J24" s="190"/>
    </row>
    <row r="25" spans="1:10">
      <c r="A25" s="182" t="s">
        <v>22</v>
      </c>
      <c r="B25" s="193"/>
      <c r="C25" s="193"/>
      <c r="D25" s="193"/>
      <c r="E25" s="194"/>
      <c r="F25" s="194"/>
      <c r="G25" s="190"/>
      <c r="H25" s="190"/>
      <c r="I25" s="190"/>
      <c r="J25" s="190"/>
    </row>
    <row r="26" spans="1:10">
      <c r="A26" s="199" t="s">
        <v>375</v>
      </c>
      <c r="B26" s="200">
        <v>1</v>
      </c>
      <c r="C26" s="200">
        <v>1.1499999999999999</v>
      </c>
      <c r="D26" s="201">
        <v>1.05</v>
      </c>
      <c r="E26" s="201">
        <v>1.07</v>
      </c>
      <c r="F26" s="195" t="s">
        <v>352</v>
      </c>
      <c r="G26" s="200">
        <v>1.01</v>
      </c>
      <c r="H26" s="200"/>
      <c r="I26" s="194"/>
      <c r="J26" s="201">
        <v>1.02</v>
      </c>
    </row>
    <row r="27" spans="1:10">
      <c r="A27" s="199" t="s">
        <v>289</v>
      </c>
      <c r="B27" s="200">
        <v>0.28000000000000003</v>
      </c>
      <c r="C27" s="200">
        <v>0.82</v>
      </c>
      <c r="D27" s="200">
        <v>0.39</v>
      </c>
      <c r="E27" s="200">
        <v>0</v>
      </c>
      <c r="F27" s="200">
        <v>0.94</v>
      </c>
      <c r="G27" s="200">
        <v>0</v>
      </c>
      <c r="H27" s="200"/>
      <c r="I27" s="194"/>
      <c r="J27" s="202">
        <v>0.31</v>
      </c>
    </row>
    <row r="28" spans="1:10">
      <c r="A28" s="199" t="s">
        <v>25</v>
      </c>
      <c r="B28" s="200">
        <v>0.92</v>
      </c>
      <c r="C28" s="200">
        <v>0.94</v>
      </c>
      <c r="D28" s="200">
        <v>0.9</v>
      </c>
      <c r="E28" s="200">
        <v>0.93</v>
      </c>
      <c r="F28" s="200">
        <v>0.84</v>
      </c>
      <c r="G28" s="200">
        <v>0.92</v>
      </c>
      <c r="H28" s="200"/>
      <c r="I28" s="194"/>
      <c r="J28" s="203">
        <v>0.92</v>
      </c>
    </row>
    <row r="29" spans="1:10">
      <c r="A29" s="204"/>
      <c r="B29" s="181"/>
      <c r="C29" s="181"/>
      <c r="D29" s="181"/>
      <c r="E29" s="181"/>
      <c r="F29" s="181"/>
      <c r="G29" s="181"/>
      <c r="H29" s="181"/>
      <c r="I29" s="181"/>
      <c r="J29" s="181"/>
    </row>
    <row r="30" spans="1:10">
      <c r="A30" s="205" t="s">
        <v>28</v>
      </c>
      <c r="B30" s="181"/>
      <c r="C30" s="181"/>
      <c r="D30" s="181"/>
      <c r="E30" s="181"/>
      <c r="F30" s="181"/>
      <c r="G30" s="181"/>
      <c r="H30" s="181"/>
      <c r="I30" s="181"/>
      <c r="J30" s="181"/>
    </row>
    <row r="31" spans="1:10">
      <c r="A31" s="206" t="s">
        <v>396</v>
      </c>
      <c r="B31" s="211">
        <v>63000</v>
      </c>
      <c r="C31" s="211">
        <v>10000</v>
      </c>
      <c r="D31" s="211">
        <v>11000</v>
      </c>
      <c r="E31" s="211">
        <v>7000</v>
      </c>
      <c r="F31" s="211">
        <v>500</v>
      </c>
      <c r="G31" s="211">
        <v>2000</v>
      </c>
      <c r="H31" s="211">
        <v>4500</v>
      </c>
      <c r="I31" s="212"/>
      <c r="J31" s="211">
        <v>98000</v>
      </c>
    </row>
    <row r="32" spans="1:10">
      <c r="A32" s="206" t="s">
        <v>391</v>
      </c>
      <c r="B32" s="211">
        <v>290000</v>
      </c>
      <c r="C32" s="211">
        <v>64000</v>
      </c>
      <c r="D32" s="211">
        <v>72000</v>
      </c>
      <c r="E32" s="211">
        <v>28000</v>
      </c>
      <c r="F32" s="211">
        <v>4500</v>
      </c>
      <c r="G32" s="211">
        <v>10500</v>
      </c>
      <c r="H32" s="211">
        <v>15000</v>
      </c>
      <c r="I32" s="212"/>
      <c r="J32" s="211">
        <v>484000</v>
      </c>
    </row>
    <row r="33" spans="1:10">
      <c r="A33" s="206" t="s">
        <v>397</v>
      </c>
      <c r="B33" s="200">
        <v>0.27</v>
      </c>
      <c r="C33" s="200">
        <v>0.8</v>
      </c>
      <c r="D33" s="201">
        <v>0.5</v>
      </c>
      <c r="E33" s="201">
        <v>0</v>
      </c>
      <c r="F33" s="209">
        <v>1</v>
      </c>
      <c r="G33" s="201">
        <v>0</v>
      </c>
      <c r="H33" s="201">
        <v>0</v>
      </c>
      <c r="I33" s="194"/>
      <c r="J33" s="201">
        <v>0.31</v>
      </c>
    </row>
    <row r="34" spans="1:10">
      <c r="A34" s="181"/>
    </row>
    <row r="35" spans="1:10">
      <c r="A35" s="210" t="s">
        <v>290</v>
      </c>
      <c r="B35" s="181"/>
      <c r="C35" s="181"/>
      <c r="D35" s="181"/>
      <c r="E35" s="181"/>
      <c r="F35" s="181"/>
      <c r="G35" s="181"/>
      <c r="H35" s="181"/>
      <c r="I35" s="181"/>
    </row>
    <row r="36" spans="1:10">
      <c r="A36" s="210" t="s">
        <v>291</v>
      </c>
      <c r="B36" s="181"/>
      <c r="C36" s="181"/>
      <c r="D36" s="181"/>
      <c r="E36" s="181"/>
      <c r="F36" s="181"/>
      <c r="G36" s="181"/>
      <c r="H36" s="181"/>
      <c r="I36" s="181"/>
    </row>
    <row r="39" spans="1:10">
      <c r="A39" s="174"/>
      <c r="B39" s="225" t="s">
        <v>389</v>
      </c>
      <c r="C39" s="225"/>
      <c r="D39" s="225"/>
      <c r="E39" s="225"/>
      <c r="F39" s="225"/>
      <c r="G39" s="225"/>
      <c r="H39" s="174"/>
      <c r="I39" s="174"/>
    </row>
    <row r="40" spans="1:10">
      <c r="A40" s="176"/>
      <c r="B40" s="226" t="s">
        <v>45</v>
      </c>
      <c r="C40" s="226"/>
      <c r="D40" s="226"/>
      <c r="E40" s="226"/>
      <c r="F40" s="226"/>
      <c r="G40" s="226"/>
      <c r="H40" s="177"/>
      <c r="I40" s="177"/>
    </row>
    <row r="41" spans="1:10">
      <c r="A41" s="178" t="s">
        <v>1</v>
      </c>
      <c r="B41" s="179" t="s">
        <v>2</v>
      </c>
      <c r="C41" s="179" t="s">
        <v>3</v>
      </c>
      <c r="D41" s="179" t="s">
        <v>5</v>
      </c>
      <c r="E41" s="179" t="s">
        <v>4</v>
      </c>
      <c r="F41" s="179" t="s">
        <v>6</v>
      </c>
      <c r="G41" s="179" t="s">
        <v>7</v>
      </c>
      <c r="H41" s="180" t="s">
        <v>166</v>
      </c>
      <c r="I41" s="179" t="s">
        <v>366</v>
      </c>
    </row>
    <row r="42" spans="1:10">
      <c r="A42" s="181"/>
      <c r="B42" s="181"/>
      <c r="C42" s="181"/>
      <c r="D42" s="181"/>
      <c r="E42" s="181"/>
      <c r="F42" s="181"/>
      <c r="G42" s="181"/>
      <c r="H42" s="181"/>
      <c r="I42" s="181"/>
    </row>
    <row r="43" spans="1:10">
      <c r="A43" s="182" t="s">
        <v>10</v>
      </c>
      <c r="B43" s="181"/>
      <c r="C43" s="181"/>
      <c r="D43" s="181"/>
      <c r="E43" s="181"/>
      <c r="F43" s="181"/>
      <c r="G43" s="181"/>
      <c r="H43" s="181"/>
      <c r="I43" s="181"/>
    </row>
    <row r="44" spans="1:10">
      <c r="A44" s="183" t="s">
        <v>355</v>
      </c>
      <c r="B44" s="184">
        <v>149.10000000000002</v>
      </c>
      <c r="C44" s="184">
        <v>-0.8</v>
      </c>
      <c r="D44" s="185">
        <v>13.9</v>
      </c>
      <c r="E44" s="185">
        <v>-6.2</v>
      </c>
      <c r="F44" s="185">
        <v>-5.4</v>
      </c>
      <c r="G44" s="185">
        <v>1.8</v>
      </c>
      <c r="H44" s="186"/>
      <c r="I44" s="187">
        <v>152.4</v>
      </c>
    </row>
    <row r="45" spans="1:10">
      <c r="A45" s="183"/>
      <c r="B45" s="184"/>
      <c r="C45" s="184"/>
      <c r="D45" s="184"/>
      <c r="E45" s="184"/>
      <c r="F45" s="184"/>
      <c r="G45" s="184"/>
      <c r="H45" s="186"/>
      <c r="I45" s="187"/>
    </row>
    <row r="46" spans="1:10">
      <c r="A46" s="183" t="s">
        <v>356</v>
      </c>
      <c r="B46" s="184"/>
      <c r="C46" s="184"/>
      <c r="D46" s="185"/>
      <c r="E46" s="185"/>
      <c r="F46" s="185"/>
      <c r="G46" s="185"/>
      <c r="H46" s="186"/>
      <c r="I46" s="187"/>
    </row>
    <row r="47" spans="1:10">
      <c r="A47" s="183" t="s">
        <v>235</v>
      </c>
      <c r="B47" s="184">
        <v>37.700000000000003</v>
      </c>
      <c r="C47" s="184">
        <v>3.3</v>
      </c>
      <c r="D47" s="184">
        <v>1.8</v>
      </c>
      <c r="E47" s="184">
        <v>2.2999999999999998</v>
      </c>
      <c r="F47" s="184">
        <v>0.4</v>
      </c>
      <c r="G47" s="184">
        <v>0.1</v>
      </c>
      <c r="H47" s="186">
        <v>0.2</v>
      </c>
      <c r="I47" s="187">
        <v>45.9</v>
      </c>
    </row>
    <row r="48" spans="1:10">
      <c r="A48" s="183" t="s">
        <v>236</v>
      </c>
      <c r="B48" s="184">
        <v>20</v>
      </c>
      <c r="C48" s="184">
        <v>1.1000000000000001</v>
      </c>
      <c r="D48" s="185">
        <v>5.8</v>
      </c>
      <c r="E48" s="185">
        <v>0</v>
      </c>
      <c r="F48" s="185">
        <v>2.2999999999999998</v>
      </c>
      <c r="G48" s="185">
        <v>0</v>
      </c>
      <c r="H48" s="186">
        <v>0.9</v>
      </c>
      <c r="I48" s="187">
        <v>30.3</v>
      </c>
    </row>
    <row r="49" spans="1:9" ht="15" thickBot="1">
      <c r="A49" s="183" t="s">
        <v>357</v>
      </c>
      <c r="B49" s="188">
        <v>206.8</v>
      </c>
      <c r="C49" s="188">
        <v>3.7</v>
      </c>
      <c r="D49" s="188">
        <v>21.5</v>
      </c>
      <c r="E49" s="188">
        <v>-3.9</v>
      </c>
      <c r="F49" s="188">
        <v>-2.6</v>
      </c>
      <c r="G49" s="188">
        <v>1.8</v>
      </c>
      <c r="H49" s="188">
        <v>1.2</v>
      </c>
      <c r="I49" s="188">
        <v>228.5</v>
      </c>
    </row>
    <row r="50" spans="1:9" ht="15" thickTop="1">
      <c r="A50" s="183"/>
      <c r="B50" s="189"/>
      <c r="C50" s="189"/>
      <c r="D50" s="190"/>
      <c r="E50" s="190"/>
      <c r="F50" s="190"/>
      <c r="G50" s="190"/>
      <c r="H50" s="190"/>
      <c r="I50" s="191"/>
    </row>
    <row r="51" spans="1:9">
      <c r="A51" s="183" t="s">
        <v>350</v>
      </c>
      <c r="B51" s="184">
        <v>14.3</v>
      </c>
      <c r="C51" s="189">
        <v>0.5</v>
      </c>
      <c r="D51" s="190"/>
      <c r="E51" s="190"/>
      <c r="F51" s="190">
        <v>0.1</v>
      </c>
      <c r="G51" s="184">
        <v>0</v>
      </c>
      <c r="H51" s="184">
        <v>0</v>
      </c>
      <c r="I51" s="184">
        <v>14.9</v>
      </c>
    </row>
    <row r="52" spans="1:9">
      <c r="A52" s="183" t="s">
        <v>286</v>
      </c>
      <c r="B52" s="189"/>
      <c r="C52" s="189"/>
      <c r="D52" s="190"/>
      <c r="E52" s="190"/>
      <c r="F52" s="190"/>
      <c r="G52" s="190"/>
      <c r="H52" s="184">
        <v>-3.8</v>
      </c>
      <c r="I52" s="184">
        <v>-3.8</v>
      </c>
    </row>
    <row r="53" spans="1:9" ht="15.75">
      <c r="A53" s="183"/>
      <c r="B53" s="189"/>
      <c r="C53" s="189"/>
      <c r="D53" s="190"/>
      <c r="E53" s="190"/>
      <c r="F53" s="190"/>
      <c r="G53" s="190"/>
      <c r="H53" s="192"/>
      <c r="I53" s="191"/>
    </row>
    <row r="54" spans="1:9" ht="15" thickBot="1">
      <c r="A54" s="183" t="s">
        <v>17</v>
      </c>
      <c r="B54" s="188">
        <v>221.1</v>
      </c>
      <c r="C54" s="188">
        <v>4.2</v>
      </c>
      <c r="D54" s="188">
        <v>21.5</v>
      </c>
      <c r="E54" s="188">
        <v>-3.9</v>
      </c>
      <c r="F54" s="188">
        <v>-2.6</v>
      </c>
      <c r="G54" s="188">
        <v>1.8</v>
      </c>
      <c r="H54" s="188">
        <v>-2.7</v>
      </c>
      <c r="I54" s="188">
        <v>239.5</v>
      </c>
    </row>
    <row r="55" spans="1:9" ht="15" thickTop="1">
      <c r="A55" s="183"/>
      <c r="B55" s="189"/>
      <c r="C55" s="189"/>
      <c r="D55" s="190"/>
      <c r="E55" s="190"/>
      <c r="F55" s="190"/>
      <c r="G55" s="190"/>
      <c r="H55" s="190"/>
      <c r="I55" s="190"/>
    </row>
    <row r="56" spans="1:9">
      <c r="A56" s="183" t="s">
        <v>394</v>
      </c>
      <c r="B56" s="193">
        <v>87415</v>
      </c>
      <c r="C56" s="193">
        <v>14494</v>
      </c>
      <c r="D56" s="193">
        <v>16890</v>
      </c>
      <c r="E56" s="193">
        <v>11115</v>
      </c>
      <c r="F56" s="193">
        <v>2165</v>
      </c>
      <c r="G56" s="193">
        <v>1730</v>
      </c>
      <c r="H56" s="189"/>
      <c r="I56" s="193">
        <v>133808</v>
      </c>
    </row>
    <row r="57" spans="1:9">
      <c r="A57" s="183"/>
      <c r="B57" s="193"/>
      <c r="C57" s="193"/>
      <c r="D57" s="194"/>
      <c r="E57" s="194"/>
      <c r="F57" s="194"/>
      <c r="G57" s="194"/>
      <c r="H57" s="190"/>
      <c r="I57" s="194"/>
    </row>
    <row r="58" spans="1:9">
      <c r="A58" s="183" t="s">
        <v>395</v>
      </c>
      <c r="B58" s="195">
        <v>2.5299999999999998</v>
      </c>
      <c r="C58" s="195">
        <v>0.28999999999999998</v>
      </c>
      <c r="D58" s="195">
        <v>1.27</v>
      </c>
      <c r="E58" s="195">
        <v>-0.35</v>
      </c>
      <c r="F58" s="195">
        <v>-1.18</v>
      </c>
      <c r="G58" s="195">
        <v>1.06</v>
      </c>
      <c r="H58" s="196"/>
      <c r="I58" s="195">
        <v>1.79</v>
      </c>
    </row>
    <row r="59" spans="1:9">
      <c r="A59" s="197" t="s">
        <v>146</v>
      </c>
      <c r="B59" s="195">
        <v>0.16</v>
      </c>
      <c r="C59" s="195">
        <v>0.03</v>
      </c>
      <c r="D59" s="195" t="s">
        <v>352</v>
      </c>
      <c r="E59" s="195" t="s">
        <v>352</v>
      </c>
      <c r="F59" s="195">
        <v>0.02</v>
      </c>
      <c r="G59" s="195">
        <v>0</v>
      </c>
      <c r="H59" s="190"/>
      <c r="I59" s="198">
        <v>0.11</v>
      </c>
    </row>
    <row r="60" spans="1:9">
      <c r="A60" s="197" t="s">
        <v>147</v>
      </c>
      <c r="B60" s="195">
        <v>0.43127609677972889</v>
      </c>
      <c r="C60" s="195">
        <v>0.23</v>
      </c>
      <c r="D60" s="198">
        <v>0.11</v>
      </c>
      <c r="E60" s="198">
        <v>0.2</v>
      </c>
      <c r="F60" s="195">
        <v>0.21</v>
      </c>
      <c r="G60" s="198">
        <v>0.05</v>
      </c>
      <c r="H60" s="190"/>
      <c r="I60" s="195">
        <v>0.34302881741002034</v>
      </c>
    </row>
    <row r="61" spans="1:9">
      <c r="A61" s="197" t="s">
        <v>148</v>
      </c>
      <c r="B61" s="195">
        <v>0.23</v>
      </c>
      <c r="C61" s="195">
        <v>0.08</v>
      </c>
      <c r="D61" s="195">
        <v>0.35</v>
      </c>
      <c r="E61" s="195">
        <v>0</v>
      </c>
      <c r="F61" s="195">
        <v>1.07</v>
      </c>
      <c r="G61" s="195">
        <v>0</v>
      </c>
      <c r="H61" s="190"/>
      <c r="I61" s="195">
        <v>0.23</v>
      </c>
    </row>
    <row r="62" spans="1:9">
      <c r="A62" s="197"/>
      <c r="B62" s="193"/>
      <c r="C62" s="193"/>
      <c r="D62" s="193"/>
      <c r="E62" s="194"/>
      <c r="F62" s="194"/>
      <c r="G62" s="194"/>
      <c r="H62" s="190"/>
      <c r="I62" s="190"/>
    </row>
    <row r="63" spans="1:9">
      <c r="A63" s="182" t="s">
        <v>22</v>
      </c>
      <c r="B63" s="193"/>
      <c r="C63" s="193"/>
      <c r="D63" s="193"/>
      <c r="E63" s="194"/>
      <c r="F63" s="194"/>
      <c r="G63" s="190"/>
      <c r="H63" s="190"/>
      <c r="I63" s="190"/>
    </row>
    <row r="64" spans="1:9">
      <c r="A64" s="199" t="s">
        <v>375</v>
      </c>
      <c r="B64" s="200">
        <v>1.01</v>
      </c>
      <c r="C64" s="200">
        <v>1.1100000000000001</v>
      </c>
      <c r="D64" s="201">
        <v>1.04</v>
      </c>
      <c r="E64" s="201">
        <v>1.02</v>
      </c>
      <c r="F64" s="195" t="s">
        <v>352</v>
      </c>
      <c r="G64" s="200">
        <v>0.96</v>
      </c>
      <c r="H64" s="194"/>
      <c r="I64" s="201">
        <v>1.03</v>
      </c>
    </row>
    <row r="65" spans="1:9">
      <c r="A65" s="199" t="s">
        <v>289</v>
      </c>
      <c r="B65" s="200">
        <v>0.22</v>
      </c>
      <c r="C65" s="200">
        <v>0.61</v>
      </c>
      <c r="D65" s="200">
        <v>0.56999999999999995</v>
      </c>
      <c r="E65" s="200">
        <v>0</v>
      </c>
      <c r="F65" s="200">
        <v>0.87</v>
      </c>
      <c r="G65" s="200">
        <v>0</v>
      </c>
      <c r="H65" s="194"/>
      <c r="I65" s="202">
        <v>0.3</v>
      </c>
    </row>
    <row r="66" spans="1:9">
      <c r="A66" s="199" t="s">
        <v>25</v>
      </c>
      <c r="B66" s="200">
        <v>0.94</v>
      </c>
      <c r="C66" s="200">
        <v>0.95</v>
      </c>
      <c r="D66" s="200">
        <v>0.95</v>
      </c>
      <c r="E66" s="200">
        <v>0.93</v>
      </c>
      <c r="F66" s="200">
        <v>0.87</v>
      </c>
      <c r="G66" s="200">
        <v>0.92</v>
      </c>
      <c r="H66" s="194"/>
      <c r="I66" s="203">
        <v>0.94</v>
      </c>
    </row>
    <row r="67" spans="1:9">
      <c r="A67" s="204"/>
      <c r="B67" s="181"/>
      <c r="C67" s="181"/>
      <c r="D67" s="181"/>
      <c r="E67" s="181"/>
      <c r="F67" s="181"/>
      <c r="G67" s="181"/>
      <c r="H67" s="181"/>
      <c r="I67" s="181"/>
    </row>
    <row r="68" spans="1:9">
      <c r="A68" s="205" t="s">
        <v>28</v>
      </c>
      <c r="B68" s="181"/>
      <c r="C68" s="181"/>
      <c r="D68" s="181"/>
      <c r="E68" s="181"/>
      <c r="F68" s="181"/>
      <c r="G68" s="181"/>
      <c r="H68" s="181"/>
      <c r="I68" s="181"/>
    </row>
    <row r="69" spans="1:9">
      <c r="A69" s="206" t="s">
        <v>390</v>
      </c>
      <c r="B69" s="211">
        <v>79300</v>
      </c>
      <c r="C69" s="211">
        <v>12000</v>
      </c>
      <c r="D69" s="211">
        <v>19700</v>
      </c>
      <c r="E69" s="211">
        <v>12700</v>
      </c>
      <c r="F69" s="211">
        <v>900</v>
      </c>
      <c r="G69" s="211">
        <v>2300</v>
      </c>
      <c r="H69" s="212"/>
      <c r="I69" s="211">
        <v>126900</v>
      </c>
    </row>
    <row r="70" spans="1:9">
      <c r="A70" s="206" t="s">
        <v>378</v>
      </c>
      <c r="B70" s="211">
        <v>286000</v>
      </c>
      <c r="C70" s="211">
        <v>50000</v>
      </c>
      <c r="D70" s="211">
        <v>67000</v>
      </c>
      <c r="E70" s="211">
        <v>43000</v>
      </c>
      <c r="F70" s="211">
        <v>7000</v>
      </c>
      <c r="G70" s="211">
        <v>7000</v>
      </c>
      <c r="H70" s="212"/>
      <c r="I70" s="211">
        <v>460000</v>
      </c>
    </row>
    <row r="71" spans="1:9">
      <c r="A71" s="206" t="s">
        <v>391</v>
      </c>
      <c r="B71" s="211">
        <v>290000</v>
      </c>
      <c r="C71" s="211">
        <v>65000</v>
      </c>
      <c r="D71" s="211">
        <v>71000</v>
      </c>
      <c r="E71" s="211">
        <v>27000</v>
      </c>
      <c r="F71" s="211">
        <v>6500</v>
      </c>
      <c r="G71" s="211">
        <v>10500</v>
      </c>
      <c r="H71" s="212"/>
      <c r="I71" s="211">
        <v>470000</v>
      </c>
    </row>
    <row r="72" spans="1:9">
      <c r="A72" s="206" t="s">
        <v>392</v>
      </c>
      <c r="B72" s="200">
        <v>0.3</v>
      </c>
      <c r="C72" s="200">
        <v>0.67</v>
      </c>
      <c r="D72" s="201">
        <v>0.4</v>
      </c>
      <c r="E72" s="201">
        <v>0</v>
      </c>
      <c r="F72" s="209">
        <v>0.9</v>
      </c>
      <c r="G72" s="201">
        <v>0</v>
      </c>
      <c r="H72" s="194"/>
      <c r="I72" s="201">
        <v>0.32</v>
      </c>
    </row>
    <row r="73" spans="1:9">
      <c r="A73" s="181"/>
    </row>
    <row r="74" spans="1:9">
      <c r="A74" s="210" t="s">
        <v>290</v>
      </c>
      <c r="B74" s="181"/>
      <c r="C74" s="181"/>
      <c r="D74" s="181"/>
      <c r="E74" s="181"/>
      <c r="F74" s="181"/>
      <c r="G74" s="181"/>
      <c r="H74" s="181"/>
      <c r="I74" s="181"/>
    </row>
    <row r="75" spans="1:9">
      <c r="A75" s="210" t="s">
        <v>291</v>
      </c>
      <c r="B75" s="181"/>
      <c r="C75" s="181"/>
      <c r="D75" s="181"/>
      <c r="E75" s="181"/>
      <c r="F75" s="181"/>
      <c r="G75" s="181"/>
      <c r="H75" s="181"/>
      <c r="I75" s="181"/>
    </row>
    <row r="78" spans="1:9">
      <c r="A78" s="174"/>
      <c r="B78" s="225" t="s">
        <v>386</v>
      </c>
      <c r="C78" s="225"/>
      <c r="D78" s="225"/>
      <c r="E78" s="225"/>
      <c r="F78" s="225"/>
      <c r="G78" s="225"/>
      <c r="H78" s="174"/>
      <c r="I78" s="174"/>
    </row>
    <row r="79" spans="1:9">
      <c r="A79" s="176"/>
      <c r="B79" s="226" t="s">
        <v>45</v>
      </c>
      <c r="C79" s="226"/>
      <c r="D79" s="226"/>
      <c r="E79" s="226"/>
      <c r="F79" s="226"/>
      <c r="G79" s="226"/>
      <c r="H79" s="177"/>
      <c r="I79" s="177"/>
    </row>
    <row r="80" spans="1:9">
      <c r="A80" s="178" t="s">
        <v>1</v>
      </c>
      <c r="B80" s="179" t="s">
        <v>2</v>
      </c>
      <c r="C80" s="179" t="s">
        <v>3</v>
      </c>
      <c r="D80" s="179" t="s">
        <v>5</v>
      </c>
      <c r="E80" s="179" t="s">
        <v>4</v>
      </c>
      <c r="F80" s="179" t="s">
        <v>6</v>
      </c>
      <c r="G80" s="179" t="s">
        <v>7</v>
      </c>
      <c r="H80" s="180" t="s">
        <v>166</v>
      </c>
      <c r="I80" s="179" t="s">
        <v>366</v>
      </c>
    </row>
    <row r="81" spans="1:9">
      <c r="A81" s="181"/>
      <c r="B81" s="181"/>
      <c r="C81" s="181"/>
      <c r="D81" s="181"/>
      <c r="E81" s="181"/>
      <c r="F81" s="181"/>
      <c r="G81" s="181"/>
      <c r="H81" s="181"/>
      <c r="I81" s="181"/>
    </row>
    <row r="82" spans="1:9">
      <c r="A82" s="182" t="s">
        <v>10</v>
      </c>
      <c r="B82" s="181"/>
      <c r="C82" s="181"/>
      <c r="D82" s="181"/>
      <c r="E82" s="181"/>
      <c r="F82" s="181"/>
      <c r="G82" s="181"/>
      <c r="H82" s="181"/>
      <c r="I82" s="181"/>
    </row>
    <row r="83" spans="1:9">
      <c r="A83" s="183" t="s">
        <v>355</v>
      </c>
      <c r="B83" s="184">
        <v>191.29999999999998</v>
      </c>
      <c r="C83" s="184">
        <v>15.7</v>
      </c>
      <c r="D83" s="185">
        <v>10.7</v>
      </c>
      <c r="E83" s="185">
        <v>28.6</v>
      </c>
      <c r="F83" s="185">
        <v>8.1999999999999993</v>
      </c>
      <c r="G83" s="185">
        <v>10.4</v>
      </c>
      <c r="H83" s="186"/>
      <c r="I83" s="187">
        <v>264.89999999999998</v>
      </c>
    </row>
    <row r="84" spans="1:9">
      <c r="A84" s="183"/>
      <c r="B84" s="184"/>
      <c r="C84" s="184"/>
      <c r="D84" s="184"/>
      <c r="E84" s="184"/>
      <c r="F84" s="184"/>
      <c r="G84" s="184"/>
      <c r="H84" s="186"/>
      <c r="I84" s="187"/>
    </row>
    <row r="85" spans="1:9">
      <c r="A85" s="183" t="s">
        <v>356</v>
      </c>
      <c r="B85" s="184"/>
      <c r="C85" s="184"/>
      <c r="D85" s="185"/>
      <c r="E85" s="185"/>
      <c r="F85" s="185"/>
      <c r="G85" s="185"/>
      <c r="H85" s="186"/>
      <c r="I85" s="187"/>
    </row>
    <row r="86" spans="1:9">
      <c r="A86" s="183" t="s">
        <v>235</v>
      </c>
      <c r="B86" s="184">
        <v>29.2</v>
      </c>
      <c r="C86" s="184">
        <v>3.5</v>
      </c>
      <c r="D86" s="184">
        <v>1.4</v>
      </c>
      <c r="E86" s="184">
        <v>3.2</v>
      </c>
      <c r="F86" s="184">
        <v>0.6</v>
      </c>
      <c r="G86" s="184">
        <v>0</v>
      </c>
      <c r="H86" s="186">
        <v>0.2</v>
      </c>
      <c r="I86" s="187">
        <v>38</v>
      </c>
    </row>
    <row r="87" spans="1:9">
      <c r="A87" s="183" t="s">
        <v>236</v>
      </c>
      <c r="B87" s="184">
        <v>11.9</v>
      </c>
      <c r="C87" s="184">
        <v>2.2000000000000002</v>
      </c>
      <c r="D87" s="185">
        <v>3.2</v>
      </c>
      <c r="E87" s="185">
        <v>-0.5</v>
      </c>
      <c r="F87" s="185">
        <v>0.5</v>
      </c>
      <c r="G87" s="185">
        <v>0</v>
      </c>
      <c r="H87" s="186">
        <v>0.8</v>
      </c>
      <c r="I87" s="187">
        <v>18.100000000000001</v>
      </c>
    </row>
    <row r="88" spans="1:9" ht="15" thickBot="1">
      <c r="A88" s="183" t="s">
        <v>357</v>
      </c>
      <c r="B88" s="188">
        <v>232.3</v>
      </c>
      <c r="C88" s="188">
        <v>21.5</v>
      </c>
      <c r="D88" s="188">
        <v>15.3</v>
      </c>
      <c r="E88" s="188">
        <v>31.2</v>
      </c>
      <c r="F88" s="188">
        <v>9.4</v>
      </c>
      <c r="G88" s="188">
        <v>10.4</v>
      </c>
      <c r="H88" s="188">
        <v>1</v>
      </c>
      <c r="I88" s="188">
        <v>321.10000000000002</v>
      </c>
    </row>
    <row r="89" spans="1:9" ht="15" thickTop="1">
      <c r="A89" s="183"/>
      <c r="B89" s="189"/>
      <c r="C89" s="189"/>
      <c r="D89" s="190"/>
      <c r="E89" s="190"/>
      <c r="F89" s="190"/>
      <c r="G89" s="190"/>
      <c r="H89" s="190"/>
      <c r="I89" s="191"/>
    </row>
    <row r="90" spans="1:9">
      <c r="A90" s="183" t="s">
        <v>350</v>
      </c>
      <c r="B90" s="184">
        <v>2.9</v>
      </c>
      <c r="C90" s="189">
        <v>-0.7</v>
      </c>
      <c r="D90" s="190"/>
      <c r="E90" s="190"/>
      <c r="F90" s="190">
        <v>-0.1</v>
      </c>
      <c r="G90" s="184">
        <v>0</v>
      </c>
      <c r="H90" s="184">
        <v>0</v>
      </c>
      <c r="I90" s="184">
        <v>2</v>
      </c>
    </row>
    <row r="91" spans="1:9">
      <c r="A91" s="183" t="s">
        <v>286</v>
      </c>
      <c r="B91" s="189"/>
      <c r="C91" s="189"/>
      <c r="D91" s="190"/>
      <c r="E91" s="190"/>
      <c r="F91" s="190"/>
      <c r="G91" s="190"/>
      <c r="H91" s="184">
        <v>-3.1</v>
      </c>
      <c r="I91" s="184">
        <v>-3.1</v>
      </c>
    </row>
    <row r="92" spans="1:9" ht="15.75">
      <c r="A92" s="183"/>
      <c r="B92" s="189"/>
      <c r="C92" s="189"/>
      <c r="D92" s="190"/>
      <c r="E92" s="190"/>
      <c r="F92" s="190"/>
      <c r="G92" s="190"/>
      <c r="H92" s="192"/>
      <c r="I92" s="191"/>
    </row>
    <row r="93" spans="1:9" ht="15" thickBot="1">
      <c r="A93" s="183" t="s">
        <v>17</v>
      </c>
      <c r="B93" s="188">
        <v>235.2</v>
      </c>
      <c r="C93" s="188">
        <v>20.7</v>
      </c>
      <c r="D93" s="188">
        <v>15.3</v>
      </c>
      <c r="E93" s="188">
        <v>31.2</v>
      </c>
      <c r="F93" s="188">
        <v>9.1999999999999993</v>
      </c>
      <c r="G93" s="188">
        <v>10.4</v>
      </c>
      <c r="H93" s="188">
        <v>-2.2000000000000002</v>
      </c>
      <c r="I93" s="188">
        <v>320</v>
      </c>
    </row>
    <row r="94" spans="1:9" ht="15" thickTop="1">
      <c r="A94" s="183"/>
      <c r="B94" s="189"/>
      <c r="C94" s="189"/>
      <c r="D94" s="190"/>
      <c r="E94" s="190"/>
      <c r="F94" s="190"/>
      <c r="G94" s="190"/>
      <c r="H94" s="190"/>
      <c r="I94" s="190"/>
    </row>
    <row r="95" spans="1:9">
      <c r="A95" s="183" t="s">
        <v>394</v>
      </c>
      <c r="B95" s="193">
        <v>59815</v>
      </c>
      <c r="C95" s="193">
        <v>12954</v>
      </c>
      <c r="D95" s="193">
        <v>14400</v>
      </c>
      <c r="E95" s="193">
        <v>10413</v>
      </c>
      <c r="F95" s="193">
        <v>3294</v>
      </c>
      <c r="G95" s="193">
        <v>1802</v>
      </c>
      <c r="H95" s="189"/>
      <c r="I95" s="193">
        <v>102679</v>
      </c>
    </row>
    <row r="96" spans="1:9">
      <c r="A96" s="183"/>
      <c r="B96" s="193"/>
      <c r="C96" s="193"/>
      <c r="D96" s="194"/>
      <c r="E96" s="194"/>
      <c r="F96" s="194"/>
      <c r="G96" s="194"/>
      <c r="H96" s="190"/>
      <c r="I96" s="194"/>
    </row>
    <row r="97" spans="1:9">
      <c r="A97" s="183" t="s">
        <v>395</v>
      </c>
      <c r="B97" s="195">
        <v>3.93</v>
      </c>
      <c r="C97" s="195">
        <v>1.6</v>
      </c>
      <c r="D97" s="195">
        <v>1.07</v>
      </c>
      <c r="E97" s="195">
        <v>3</v>
      </c>
      <c r="F97" s="195">
        <v>2.8</v>
      </c>
      <c r="G97" s="195">
        <v>5.78</v>
      </c>
      <c r="H97" s="196"/>
      <c r="I97" s="195">
        <v>3.12</v>
      </c>
    </row>
    <row r="98" spans="1:9">
      <c r="A98" s="197" t="s">
        <v>146</v>
      </c>
      <c r="B98" s="195">
        <v>0.05</v>
      </c>
      <c r="C98" s="195">
        <v>-0.06</v>
      </c>
      <c r="D98" s="195" t="s">
        <v>352</v>
      </c>
      <c r="E98" s="195" t="s">
        <v>352</v>
      </c>
      <c r="F98" s="195">
        <v>-0.04</v>
      </c>
      <c r="G98" s="195">
        <v>0</v>
      </c>
      <c r="H98" s="190"/>
      <c r="I98" s="198">
        <v>0.02</v>
      </c>
    </row>
    <row r="99" spans="1:9">
      <c r="A99" s="197" t="s">
        <v>147</v>
      </c>
      <c r="B99" s="195">
        <v>0.48817186324500539</v>
      </c>
      <c r="C99" s="195">
        <v>0.27</v>
      </c>
      <c r="D99" s="198">
        <v>0.1</v>
      </c>
      <c r="E99" s="198">
        <v>0.31</v>
      </c>
      <c r="F99" s="195">
        <v>0.18</v>
      </c>
      <c r="G99" s="198">
        <v>-0.01</v>
      </c>
      <c r="H99" s="190"/>
      <c r="I99" s="195">
        <v>0.3700854118174115</v>
      </c>
    </row>
    <row r="100" spans="1:9">
      <c r="A100" s="197" t="s">
        <v>148</v>
      </c>
      <c r="B100" s="195">
        <v>0.2</v>
      </c>
      <c r="C100" s="195">
        <v>0.17</v>
      </c>
      <c r="D100" s="195">
        <v>0.22</v>
      </c>
      <c r="E100" s="195">
        <v>-0.05</v>
      </c>
      <c r="F100" s="195">
        <v>0.17</v>
      </c>
      <c r="G100" s="195">
        <v>0</v>
      </c>
      <c r="H100" s="190"/>
      <c r="I100" s="195">
        <v>0.18</v>
      </c>
    </row>
    <row r="101" spans="1:9">
      <c r="A101" s="197"/>
      <c r="B101" s="193"/>
      <c r="C101" s="193"/>
      <c r="D101" s="193"/>
      <c r="E101" s="194"/>
      <c r="F101" s="194"/>
      <c r="G101" s="194"/>
      <c r="H101" s="190"/>
      <c r="I101" s="190"/>
    </row>
    <row r="102" spans="1:9">
      <c r="A102" s="182" t="s">
        <v>22</v>
      </c>
      <c r="B102" s="193"/>
      <c r="C102" s="193"/>
      <c r="D102" s="193"/>
      <c r="E102" s="194"/>
      <c r="F102" s="194"/>
      <c r="G102" s="190"/>
      <c r="H102" s="190"/>
      <c r="I102" s="190"/>
    </row>
    <row r="103" spans="1:9">
      <c r="A103" s="199" t="s">
        <v>288</v>
      </c>
      <c r="B103" s="200">
        <v>0.82</v>
      </c>
      <c r="C103" s="200">
        <v>0.8</v>
      </c>
      <c r="D103" s="201">
        <v>0.87</v>
      </c>
      <c r="E103" s="201">
        <v>1.08</v>
      </c>
      <c r="F103" s="195" t="s">
        <v>352</v>
      </c>
      <c r="G103" s="200">
        <v>1.03</v>
      </c>
      <c r="H103" s="194"/>
      <c r="I103" s="201">
        <v>0.85</v>
      </c>
    </row>
    <row r="104" spans="1:9">
      <c r="A104" s="199" t="s">
        <v>289</v>
      </c>
      <c r="B104" s="200">
        <v>0.27</v>
      </c>
      <c r="C104" s="200">
        <v>0.69</v>
      </c>
      <c r="D104" s="200">
        <v>0.63</v>
      </c>
      <c r="E104" s="200">
        <v>0</v>
      </c>
      <c r="F104" s="200">
        <v>0.65</v>
      </c>
      <c r="G104" s="200">
        <v>0</v>
      </c>
      <c r="H104" s="194"/>
      <c r="I104" s="202">
        <v>0.35</v>
      </c>
    </row>
    <row r="105" spans="1:9">
      <c r="A105" s="199" t="s">
        <v>25</v>
      </c>
      <c r="B105" s="200">
        <v>0.86</v>
      </c>
      <c r="C105" s="200">
        <v>0.96</v>
      </c>
      <c r="D105" s="200">
        <v>0.94</v>
      </c>
      <c r="E105" s="200">
        <v>0.93</v>
      </c>
      <c r="F105" s="200">
        <v>0.89</v>
      </c>
      <c r="G105" s="200">
        <v>0.86</v>
      </c>
      <c r="H105" s="194"/>
      <c r="I105" s="203">
        <v>0.89</v>
      </c>
    </row>
    <row r="106" spans="1:9">
      <c r="A106" s="204"/>
      <c r="B106" s="181"/>
      <c r="C106" s="181"/>
      <c r="D106" s="181"/>
      <c r="E106" s="181"/>
      <c r="F106" s="181"/>
      <c r="G106" s="181"/>
      <c r="H106" s="181"/>
      <c r="I106" s="181"/>
    </row>
    <row r="107" spans="1:9">
      <c r="A107" s="205" t="s">
        <v>28</v>
      </c>
      <c r="B107" s="181"/>
      <c r="C107" s="181"/>
      <c r="D107" s="181"/>
      <c r="E107" s="181"/>
      <c r="F107" s="181"/>
      <c r="G107" s="181"/>
      <c r="H107" s="181"/>
      <c r="I107" s="181"/>
    </row>
    <row r="108" spans="1:9">
      <c r="A108" s="206" t="s">
        <v>387</v>
      </c>
      <c r="B108" s="211">
        <v>84000</v>
      </c>
      <c r="C108" s="211">
        <v>16000</v>
      </c>
      <c r="D108" s="211">
        <v>17000</v>
      </c>
      <c r="E108" s="211">
        <v>10000</v>
      </c>
      <c r="F108" s="211">
        <v>2000</v>
      </c>
      <c r="G108" s="211">
        <v>2000</v>
      </c>
      <c r="H108" s="212"/>
      <c r="I108" s="211">
        <v>131000</v>
      </c>
    </row>
    <row r="109" spans="1:9">
      <c r="A109" s="206" t="s">
        <v>378</v>
      </c>
      <c r="B109" s="211">
        <v>272000</v>
      </c>
      <c r="C109" s="211">
        <v>60000</v>
      </c>
      <c r="D109" s="211">
        <v>71000</v>
      </c>
      <c r="E109" s="211">
        <v>42000</v>
      </c>
      <c r="F109" s="211">
        <v>7000</v>
      </c>
      <c r="G109" s="211">
        <v>8000</v>
      </c>
      <c r="H109" s="212"/>
      <c r="I109" s="211">
        <v>460000</v>
      </c>
    </row>
    <row r="110" spans="1:9">
      <c r="A110" s="206" t="s">
        <v>388</v>
      </c>
      <c r="B110" s="200">
        <v>0.22</v>
      </c>
      <c r="C110" s="200">
        <v>0.59</v>
      </c>
      <c r="D110" s="201">
        <v>0.49</v>
      </c>
      <c r="E110" s="201">
        <v>0</v>
      </c>
      <c r="F110" s="209">
        <v>0.82</v>
      </c>
      <c r="G110" s="201">
        <v>0</v>
      </c>
      <c r="H110" s="194"/>
      <c r="I110" s="201">
        <v>0.28999999999999998</v>
      </c>
    </row>
    <row r="111" spans="1:9">
      <c r="A111" s="181"/>
    </row>
    <row r="112" spans="1:9">
      <c r="A112" s="210" t="s">
        <v>290</v>
      </c>
      <c r="B112" s="181"/>
      <c r="C112" s="181"/>
      <c r="D112" s="181"/>
      <c r="E112" s="181"/>
      <c r="F112" s="181"/>
      <c r="G112" s="181"/>
      <c r="H112" s="181"/>
      <c r="I112" s="181"/>
    </row>
    <row r="113" spans="1:9">
      <c r="A113" s="210" t="s">
        <v>291</v>
      </c>
      <c r="B113" s="181"/>
      <c r="C113" s="181"/>
      <c r="D113" s="181"/>
      <c r="E113" s="181"/>
      <c r="F113" s="181"/>
      <c r="G113" s="181"/>
      <c r="H113" s="181"/>
      <c r="I113" s="181"/>
    </row>
    <row r="116" spans="1:9">
      <c r="A116" s="174"/>
      <c r="B116" s="225" t="s">
        <v>383</v>
      </c>
      <c r="C116" s="225"/>
      <c r="D116" s="225"/>
      <c r="E116" s="225"/>
      <c r="F116" s="225"/>
      <c r="G116" s="225"/>
      <c r="H116" s="174"/>
      <c r="I116" s="174"/>
    </row>
    <row r="117" spans="1:9">
      <c r="A117" s="176"/>
      <c r="B117" s="226" t="s">
        <v>45</v>
      </c>
      <c r="C117" s="226"/>
      <c r="D117" s="226"/>
      <c r="E117" s="226"/>
      <c r="F117" s="226"/>
      <c r="G117" s="226"/>
      <c r="H117" s="177"/>
      <c r="I117" s="177"/>
    </row>
    <row r="118" spans="1:9">
      <c r="A118" s="178" t="s">
        <v>1</v>
      </c>
      <c r="B118" s="179" t="s">
        <v>2</v>
      </c>
      <c r="C118" s="179" t="s">
        <v>3</v>
      </c>
      <c r="D118" s="179" t="s">
        <v>5</v>
      </c>
      <c r="E118" s="179" t="s">
        <v>4</v>
      </c>
      <c r="F118" s="179" t="s">
        <v>6</v>
      </c>
      <c r="G118" s="179" t="s">
        <v>7</v>
      </c>
      <c r="H118" s="180" t="s">
        <v>166</v>
      </c>
      <c r="I118" s="179" t="s">
        <v>366</v>
      </c>
    </row>
    <row r="119" spans="1:9">
      <c r="A119" s="181"/>
      <c r="B119" s="181"/>
      <c r="C119" s="181"/>
      <c r="D119" s="181"/>
      <c r="E119" s="181"/>
      <c r="F119" s="181"/>
      <c r="G119" s="181"/>
      <c r="H119" s="181"/>
      <c r="I119" s="181"/>
    </row>
    <row r="120" spans="1:9">
      <c r="A120" s="182" t="s">
        <v>10</v>
      </c>
      <c r="B120" s="181"/>
      <c r="C120" s="181"/>
      <c r="D120" s="181"/>
      <c r="E120" s="181"/>
      <c r="F120" s="181"/>
      <c r="G120" s="181"/>
      <c r="H120" s="181"/>
      <c r="I120" s="181"/>
    </row>
    <row r="121" spans="1:9">
      <c r="A121" s="183" t="s">
        <v>355</v>
      </c>
      <c r="B121" s="184">
        <v>112.49999999999999</v>
      </c>
      <c r="C121" s="184">
        <v>8.3000000000000007</v>
      </c>
      <c r="D121" s="185">
        <v>12.5</v>
      </c>
      <c r="E121" s="185">
        <v>19.5</v>
      </c>
      <c r="F121" s="185">
        <v>2.4</v>
      </c>
      <c r="G121" s="185">
        <v>1.7</v>
      </c>
      <c r="H121" s="186"/>
      <c r="I121" s="187">
        <v>156.9</v>
      </c>
    </row>
    <row r="122" spans="1:9">
      <c r="A122" s="183"/>
      <c r="B122" s="184"/>
      <c r="C122" s="184"/>
      <c r="D122" s="184"/>
      <c r="E122" s="184"/>
      <c r="F122" s="184"/>
      <c r="G122" s="184"/>
      <c r="H122" s="186"/>
      <c r="I122" s="187"/>
    </row>
    <row r="123" spans="1:9">
      <c r="A123" s="183" t="s">
        <v>356</v>
      </c>
      <c r="B123" s="184"/>
      <c r="C123" s="184"/>
      <c r="D123" s="185"/>
      <c r="E123" s="185"/>
      <c r="F123" s="185"/>
      <c r="G123" s="185"/>
      <c r="H123" s="186"/>
      <c r="I123" s="187"/>
    </row>
    <row r="124" spans="1:9">
      <c r="A124" s="183" t="s">
        <v>235</v>
      </c>
      <c r="B124" s="184">
        <v>27.4</v>
      </c>
      <c r="C124" s="184">
        <v>2.2000000000000002</v>
      </c>
      <c r="D124" s="184">
        <v>1.8</v>
      </c>
      <c r="E124" s="184">
        <v>3.2</v>
      </c>
      <c r="F124" s="184">
        <v>0.3</v>
      </c>
      <c r="G124" s="184">
        <v>0.1</v>
      </c>
      <c r="H124" s="186">
        <v>0.3</v>
      </c>
      <c r="I124" s="187">
        <v>35.299999999999997</v>
      </c>
    </row>
    <row r="125" spans="1:9">
      <c r="A125" s="183" t="s">
        <v>236</v>
      </c>
      <c r="B125" s="184">
        <v>14.2</v>
      </c>
      <c r="C125" s="184">
        <v>1</v>
      </c>
      <c r="D125" s="185">
        <v>5.9</v>
      </c>
      <c r="E125" s="185">
        <v>-0.2</v>
      </c>
      <c r="F125" s="185">
        <v>-0.1</v>
      </c>
      <c r="G125" s="185">
        <v>0</v>
      </c>
      <c r="H125" s="186">
        <v>0.5</v>
      </c>
      <c r="I125" s="187">
        <v>21.3</v>
      </c>
    </row>
    <row r="126" spans="1:9" ht="15" thickBot="1">
      <c r="A126" s="183" t="s">
        <v>357</v>
      </c>
      <c r="B126" s="188">
        <v>154.1</v>
      </c>
      <c r="C126" s="188">
        <v>11.4</v>
      </c>
      <c r="D126" s="188">
        <v>20.100000000000001</v>
      </c>
      <c r="E126" s="188">
        <v>22.5</v>
      </c>
      <c r="F126" s="188">
        <v>2.6</v>
      </c>
      <c r="G126" s="188">
        <v>1.8</v>
      </c>
      <c r="H126" s="188">
        <v>0.8</v>
      </c>
      <c r="I126" s="188">
        <v>213.4</v>
      </c>
    </row>
    <row r="127" spans="1:9" ht="15" thickTop="1">
      <c r="A127" s="183"/>
      <c r="B127" s="189"/>
      <c r="C127" s="189"/>
      <c r="D127" s="190"/>
      <c r="E127" s="190"/>
      <c r="F127" s="190"/>
      <c r="G127" s="190"/>
      <c r="H127" s="190"/>
      <c r="I127" s="191"/>
    </row>
    <row r="128" spans="1:9">
      <c r="A128" s="183" t="s">
        <v>350</v>
      </c>
      <c r="B128" s="184">
        <v>-2.6</v>
      </c>
      <c r="C128" s="189">
        <v>-0.7</v>
      </c>
      <c r="D128" s="190"/>
      <c r="E128" s="190"/>
      <c r="F128" s="190">
        <v>-0.1</v>
      </c>
      <c r="G128" s="184">
        <v>0</v>
      </c>
      <c r="H128" s="184">
        <v>0</v>
      </c>
      <c r="I128" s="184">
        <v>-3.5</v>
      </c>
    </row>
    <row r="129" spans="1:9">
      <c r="A129" s="183" t="s">
        <v>286</v>
      </c>
      <c r="B129" s="189"/>
      <c r="C129" s="189"/>
      <c r="D129" s="190"/>
      <c r="E129" s="190"/>
      <c r="F129" s="190"/>
      <c r="G129" s="190"/>
      <c r="H129" s="184">
        <v>-3.2</v>
      </c>
      <c r="I129" s="184">
        <v>-3.2</v>
      </c>
    </row>
    <row r="130" spans="1:9" ht="15.75">
      <c r="A130" s="183"/>
      <c r="B130" s="189"/>
      <c r="C130" s="189"/>
      <c r="D130" s="190"/>
      <c r="E130" s="190"/>
      <c r="F130" s="190"/>
      <c r="G130" s="190"/>
      <c r="H130" s="192"/>
      <c r="I130" s="191"/>
    </row>
    <row r="131" spans="1:9" ht="15" thickBot="1">
      <c r="A131" s="183" t="s">
        <v>17</v>
      </c>
      <c r="B131" s="188">
        <v>151.4</v>
      </c>
      <c r="C131" s="188">
        <v>10.7</v>
      </c>
      <c r="D131" s="188">
        <v>20.100000000000001</v>
      </c>
      <c r="E131" s="188">
        <v>22.5</v>
      </c>
      <c r="F131" s="188">
        <v>2.5</v>
      </c>
      <c r="G131" s="188">
        <v>1.8</v>
      </c>
      <c r="H131" s="188">
        <v>-2.2999999999999998</v>
      </c>
      <c r="I131" s="188">
        <v>206.7</v>
      </c>
    </row>
    <row r="132" spans="1:9" ht="15" thickTop="1">
      <c r="A132" s="183"/>
      <c r="B132" s="189"/>
      <c r="C132" s="189"/>
      <c r="D132" s="190"/>
      <c r="E132" s="190"/>
      <c r="F132" s="190"/>
      <c r="G132" s="190"/>
      <c r="H132" s="190"/>
      <c r="I132" s="190"/>
    </row>
    <row r="133" spans="1:9">
      <c r="A133" s="183" t="s">
        <v>394</v>
      </c>
      <c r="B133" s="193">
        <v>59424</v>
      </c>
      <c r="C133" s="193">
        <v>10541</v>
      </c>
      <c r="D133" s="193">
        <v>16017</v>
      </c>
      <c r="E133" s="193">
        <v>8759</v>
      </c>
      <c r="F133" s="193">
        <v>667</v>
      </c>
      <c r="G133" s="193">
        <v>1192</v>
      </c>
      <c r="H133" s="189"/>
      <c r="I133" s="193">
        <v>96600</v>
      </c>
    </row>
    <row r="134" spans="1:9">
      <c r="A134" s="183"/>
      <c r="B134" s="193"/>
      <c r="C134" s="193"/>
      <c r="D134" s="194"/>
      <c r="E134" s="194"/>
      <c r="F134" s="194"/>
      <c r="G134" s="194"/>
      <c r="H134" s="190"/>
      <c r="I134" s="194"/>
    </row>
    <row r="135" spans="1:9">
      <c r="A135" s="183" t="s">
        <v>395</v>
      </c>
      <c r="B135" s="195">
        <v>2.5499999999999998</v>
      </c>
      <c r="C135" s="195">
        <v>1.02</v>
      </c>
      <c r="D135" s="195">
        <v>1.26</v>
      </c>
      <c r="E135" s="195">
        <v>2.56</v>
      </c>
      <c r="F135" s="195">
        <v>3.71</v>
      </c>
      <c r="G135" s="195">
        <v>1.53</v>
      </c>
      <c r="H135" s="196"/>
      <c r="I135" s="195">
        <v>2.14</v>
      </c>
    </row>
    <row r="136" spans="1:9">
      <c r="A136" s="197" t="s">
        <v>146</v>
      </c>
      <c r="B136" s="195">
        <v>-0.04</v>
      </c>
      <c r="C136" s="195">
        <v>-7.0000000000000007E-2</v>
      </c>
      <c r="D136" s="195" t="s">
        <v>352</v>
      </c>
      <c r="E136" s="195" t="s">
        <v>352</v>
      </c>
      <c r="F136" s="195">
        <v>-0.22</v>
      </c>
      <c r="G136" s="195">
        <v>0</v>
      </c>
      <c r="H136" s="190"/>
      <c r="I136" s="198">
        <v>-0.04</v>
      </c>
    </row>
    <row r="137" spans="1:9">
      <c r="A137" s="197" t="s">
        <v>147</v>
      </c>
      <c r="B137" s="195">
        <v>0.46109316101238551</v>
      </c>
      <c r="C137" s="195">
        <v>0.21</v>
      </c>
      <c r="D137" s="198">
        <v>0.11</v>
      </c>
      <c r="E137" s="198">
        <v>0.36</v>
      </c>
      <c r="F137" s="195">
        <v>0.48</v>
      </c>
      <c r="G137" s="198">
        <v>0.11</v>
      </c>
      <c r="H137" s="190"/>
      <c r="I137" s="195">
        <v>0.36542443064182195</v>
      </c>
    </row>
    <row r="138" spans="1:9">
      <c r="A138" s="197" t="s">
        <v>148</v>
      </c>
      <c r="B138" s="195">
        <v>0.24</v>
      </c>
      <c r="C138" s="195">
        <v>0.09</v>
      </c>
      <c r="D138" s="195">
        <v>0.37</v>
      </c>
      <c r="E138" s="195">
        <v>-0.02</v>
      </c>
      <c r="F138" s="195">
        <v>-0.16</v>
      </c>
      <c r="G138" s="195">
        <v>0</v>
      </c>
      <c r="H138" s="190"/>
      <c r="I138" s="195">
        <v>0.22</v>
      </c>
    </row>
    <row r="139" spans="1:9">
      <c r="A139" s="197"/>
      <c r="B139" s="193"/>
      <c r="C139" s="193"/>
      <c r="D139" s="193"/>
      <c r="E139" s="194"/>
      <c r="F139" s="194"/>
      <c r="G139" s="194"/>
      <c r="H139" s="190"/>
      <c r="I139" s="190"/>
    </row>
    <row r="140" spans="1:9">
      <c r="A140" s="182" t="s">
        <v>22</v>
      </c>
      <c r="B140" s="193"/>
      <c r="C140" s="193"/>
      <c r="D140" s="193"/>
      <c r="E140" s="194"/>
      <c r="F140" s="194"/>
      <c r="G140" s="190"/>
      <c r="H140" s="190"/>
      <c r="I140" s="190"/>
    </row>
    <row r="141" spans="1:9">
      <c r="A141" s="199" t="s">
        <v>288</v>
      </c>
      <c r="B141" s="200">
        <v>0.89</v>
      </c>
      <c r="C141" s="200">
        <v>0.97</v>
      </c>
      <c r="D141" s="201">
        <v>0.9</v>
      </c>
      <c r="E141" s="201">
        <v>1.02</v>
      </c>
      <c r="F141" s="195" t="s">
        <v>352</v>
      </c>
      <c r="G141" s="200">
        <v>0.9</v>
      </c>
      <c r="H141" s="194"/>
      <c r="I141" s="201">
        <v>0.91</v>
      </c>
    </row>
    <row r="142" spans="1:9">
      <c r="A142" s="199" t="s">
        <v>289</v>
      </c>
      <c r="B142" s="200">
        <v>0.31</v>
      </c>
      <c r="C142" s="200">
        <v>0.77</v>
      </c>
      <c r="D142" s="200">
        <v>0.5</v>
      </c>
      <c r="E142" s="200">
        <v>0</v>
      </c>
      <c r="F142" s="200">
        <v>0.95</v>
      </c>
      <c r="G142" s="200">
        <v>0</v>
      </c>
      <c r="H142" s="194"/>
      <c r="I142" s="202">
        <v>0.36</v>
      </c>
    </row>
    <row r="143" spans="1:9">
      <c r="A143" s="199" t="s">
        <v>25</v>
      </c>
      <c r="B143" s="200">
        <v>0.84</v>
      </c>
      <c r="C143" s="200">
        <v>0.97</v>
      </c>
      <c r="D143" s="200">
        <v>0.84</v>
      </c>
      <c r="E143" s="200">
        <v>0.93</v>
      </c>
      <c r="F143" s="200">
        <v>0.89</v>
      </c>
      <c r="G143" s="200">
        <v>0.88</v>
      </c>
      <c r="H143" s="194"/>
      <c r="I143" s="203">
        <v>0.86</v>
      </c>
    </row>
    <row r="144" spans="1:9">
      <c r="A144" s="204"/>
      <c r="B144" s="181"/>
      <c r="C144" s="181"/>
      <c r="D144" s="181"/>
      <c r="E144" s="181"/>
      <c r="F144" s="181"/>
      <c r="G144" s="181"/>
      <c r="H144" s="181"/>
      <c r="I144" s="181"/>
    </row>
    <row r="145" spans="1:9">
      <c r="A145" s="205" t="s">
        <v>28</v>
      </c>
      <c r="B145" s="181"/>
      <c r="C145" s="181"/>
      <c r="D145" s="181"/>
      <c r="E145" s="181"/>
      <c r="F145" s="181"/>
      <c r="G145" s="181"/>
      <c r="H145" s="181"/>
      <c r="I145" s="181"/>
    </row>
    <row r="146" spans="1:9">
      <c r="A146" s="206" t="s">
        <v>384</v>
      </c>
      <c r="B146" s="211">
        <v>55000</v>
      </c>
      <c r="C146" s="211">
        <v>15000</v>
      </c>
      <c r="D146" s="211">
        <v>14000</v>
      </c>
      <c r="E146" s="211">
        <v>10000</v>
      </c>
      <c r="F146" s="211">
        <v>3000</v>
      </c>
      <c r="G146" s="211">
        <v>2000</v>
      </c>
      <c r="H146" s="212"/>
      <c r="I146" s="211">
        <v>99000</v>
      </c>
    </row>
    <row r="147" spans="1:9">
      <c r="A147" s="206" t="s">
        <v>378</v>
      </c>
      <c r="B147" s="211">
        <v>272000</v>
      </c>
      <c r="C147" s="211">
        <v>60000</v>
      </c>
      <c r="D147" s="211">
        <v>71000</v>
      </c>
      <c r="E147" s="211">
        <v>42000</v>
      </c>
      <c r="F147" s="211">
        <v>6000</v>
      </c>
      <c r="G147" s="211">
        <v>9000</v>
      </c>
      <c r="H147" s="212"/>
      <c r="I147" s="211">
        <v>460000</v>
      </c>
    </row>
    <row r="148" spans="1:9">
      <c r="A148" s="206" t="s">
        <v>385</v>
      </c>
      <c r="B148" s="200">
        <v>0.28999999999999998</v>
      </c>
      <c r="C148" s="200">
        <v>0.6</v>
      </c>
      <c r="D148" s="201">
        <v>0.6</v>
      </c>
      <c r="E148" s="201">
        <v>0</v>
      </c>
      <c r="F148" s="209">
        <v>0.51</v>
      </c>
      <c r="G148" s="201">
        <v>0</v>
      </c>
      <c r="H148" s="194"/>
      <c r="I148" s="201">
        <v>0.35</v>
      </c>
    </row>
    <row r="149" spans="1:9">
      <c r="A149" s="181"/>
    </row>
    <row r="150" spans="1:9">
      <c r="A150" s="210" t="s">
        <v>290</v>
      </c>
      <c r="B150" s="181"/>
      <c r="C150" s="181"/>
      <c r="D150" s="181"/>
      <c r="E150" s="181"/>
      <c r="F150" s="181"/>
      <c r="G150" s="181"/>
      <c r="H150" s="181"/>
      <c r="I150" s="181"/>
    </row>
    <row r="151" spans="1:9">
      <c r="A151" s="210" t="s">
        <v>291</v>
      </c>
      <c r="B151" s="181"/>
      <c r="C151" s="181"/>
      <c r="D151" s="181"/>
      <c r="E151" s="181"/>
      <c r="F151" s="181"/>
      <c r="G151" s="181"/>
      <c r="H151" s="181"/>
      <c r="I151" s="181"/>
    </row>
  </sheetData>
  <mergeCells count="8">
    <mergeCell ref="B1:G1"/>
    <mergeCell ref="B2:G2"/>
    <mergeCell ref="B116:G116"/>
    <mergeCell ref="B117:G117"/>
    <mergeCell ref="B78:G78"/>
    <mergeCell ref="B79:G79"/>
    <mergeCell ref="B39:G39"/>
    <mergeCell ref="B40:G4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67068-E672-4772-9D57-BADFBBC3AFF2}">
  <dimension ref="A1:J152"/>
  <sheetViews>
    <sheetView showGridLines="0" zoomScale="80" zoomScaleNormal="80" workbookViewId="0">
      <selection activeCell="J9" activeCellId="3" sqref="J125 J87 J48 J9"/>
    </sheetView>
  </sheetViews>
  <sheetFormatPr defaultColWidth="9.140625" defaultRowHeight="14.25"/>
  <cols>
    <col min="1" max="1" width="40.85546875" style="175" bestFit="1" customWidth="1"/>
    <col min="2" max="2" width="13.85546875" style="175" bestFit="1" customWidth="1"/>
    <col min="3" max="5" width="9.42578125" style="175" bestFit="1" customWidth="1"/>
    <col min="6" max="9" width="9.140625" style="175"/>
    <col min="10" max="10" width="10.85546875" style="175" bestFit="1" customWidth="1"/>
    <col min="11" max="16384" width="9.140625" style="175"/>
  </cols>
  <sheetData>
    <row r="1" spans="1:10">
      <c r="A1" s="174"/>
      <c r="B1" s="225" t="s">
        <v>409</v>
      </c>
      <c r="C1" s="225"/>
      <c r="D1" s="225"/>
      <c r="E1" s="225"/>
      <c r="F1" s="225"/>
      <c r="G1" s="225"/>
      <c r="H1" s="216"/>
      <c r="I1" s="174"/>
      <c r="J1" s="174"/>
    </row>
    <row r="2" spans="1:10">
      <c r="A2" s="176"/>
      <c r="B2" s="226" t="s">
        <v>45</v>
      </c>
      <c r="C2" s="226"/>
      <c r="D2" s="226"/>
      <c r="E2" s="226"/>
      <c r="F2" s="226"/>
      <c r="G2" s="226"/>
      <c r="H2" s="177"/>
      <c r="I2" s="177"/>
      <c r="J2" s="177"/>
    </row>
    <row r="3" spans="1:10">
      <c r="A3" s="178" t="s">
        <v>1</v>
      </c>
      <c r="B3" s="179" t="s">
        <v>2</v>
      </c>
      <c r="C3" s="179" t="s">
        <v>3</v>
      </c>
      <c r="D3" s="179" t="s">
        <v>5</v>
      </c>
      <c r="E3" s="179" t="s">
        <v>4</v>
      </c>
      <c r="F3" s="179" t="s">
        <v>6</v>
      </c>
      <c r="G3" s="179" t="s">
        <v>7</v>
      </c>
      <c r="H3" s="179" t="s">
        <v>398</v>
      </c>
      <c r="I3" s="180" t="s">
        <v>166</v>
      </c>
      <c r="J3" s="179" t="s">
        <v>366</v>
      </c>
    </row>
    <row r="4" spans="1:10">
      <c r="A4" s="181"/>
      <c r="B4" s="181"/>
      <c r="C4" s="181"/>
      <c r="D4" s="181"/>
      <c r="E4" s="181"/>
      <c r="F4" s="181"/>
      <c r="G4" s="181"/>
      <c r="H4" s="181"/>
      <c r="I4" s="181"/>
      <c r="J4" s="181"/>
    </row>
    <row r="5" spans="1:10">
      <c r="A5" s="182" t="s">
        <v>10</v>
      </c>
      <c r="B5" s="181"/>
      <c r="C5" s="181"/>
      <c r="D5" s="181"/>
      <c r="E5" s="181"/>
      <c r="F5" s="181"/>
      <c r="G5" s="181"/>
      <c r="H5" s="181"/>
      <c r="I5" s="181"/>
      <c r="J5" s="181"/>
    </row>
    <row r="6" spans="1:10">
      <c r="A6" s="183" t="s">
        <v>355</v>
      </c>
      <c r="B6" s="184">
        <v>113.1</v>
      </c>
      <c r="C6" s="184">
        <v>-3.6</v>
      </c>
      <c r="D6" s="185">
        <v>4</v>
      </c>
      <c r="E6" s="185">
        <v>-6.2</v>
      </c>
      <c r="F6" s="185">
        <v>-3.9</v>
      </c>
      <c r="G6" s="185">
        <v>6.9</v>
      </c>
      <c r="H6" s="185">
        <v>4.2</v>
      </c>
      <c r="I6" s="186"/>
      <c r="J6" s="187">
        <v>114.6</v>
      </c>
    </row>
    <row r="7" spans="1:10">
      <c r="A7" s="183"/>
      <c r="B7" s="184"/>
      <c r="C7" s="184"/>
      <c r="D7" s="184"/>
      <c r="E7" s="184"/>
      <c r="F7" s="184"/>
      <c r="G7" s="184"/>
      <c r="H7" s="184"/>
      <c r="I7" s="186"/>
      <c r="J7" s="187"/>
    </row>
    <row r="8" spans="1:10">
      <c r="A8" s="183" t="s">
        <v>356</v>
      </c>
      <c r="B8" s="184"/>
      <c r="C8" s="184"/>
      <c r="D8" s="185"/>
      <c r="E8" s="185"/>
      <c r="F8" s="185"/>
      <c r="G8" s="185"/>
      <c r="H8" s="185"/>
      <c r="I8" s="186"/>
      <c r="J8" s="187"/>
    </row>
    <row r="9" spans="1:10">
      <c r="A9" s="183" t="s">
        <v>235</v>
      </c>
      <c r="B9" s="184">
        <v>40.9</v>
      </c>
      <c r="C9" s="184">
        <v>1.3</v>
      </c>
      <c r="D9" s="184">
        <v>1.5</v>
      </c>
      <c r="E9" s="184">
        <v>1.3</v>
      </c>
      <c r="F9" s="184">
        <v>0.1</v>
      </c>
      <c r="G9" s="184">
        <v>0.6</v>
      </c>
      <c r="H9" s="184">
        <v>-1.1000000000000001</v>
      </c>
      <c r="I9" s="186">
        <v>0</v>
      </c>
      <c r="J9" s="187">
        <v>44.6</v>
      </c>
    </row>
    <row r="10" spans="1:10">
      <c r="A10" s="183" t="s">
        <v>236</v>
      </c>
      <c r="B10" s="184">
        <v>28.3</v>
      </c>
      <c r="C10" s="184">
        <v>2.6</v>
      </c>
      <c r="D10" s="185">
        <v>5.2</v>
      </c>
      <c r="E10" s="185">
        <v>0</v>
      </c>
      <c r="F10" s="185">
        <v>0.1</v>
      </c>
      <c r="G10" s="185">
        <v>0</v>
      </c>
      <c r="H10" s="185">
        <v>0.1</v>
      </c>
      <c r="I10" s="186">
        <v>1.6</v>
      </c>
      <c r="J10" s="187">
        <v>37.799999999999997</v>
      </c>
    </row>
    <row r="11" spans="1:10" ht="15" thickBot="1">
      <c r="A11" s="183" t="s">
        <v>357</v>
      </c>
      <c r="B11" s="188">
        <v>182.3</v>
      </c>
      <c r="C11" s="188">
        <v>0.3</v>
      </c>
      <c r="D11" s="188">
        <v>10.8</v>
      </c>
      <c r="E11" s="188">
        <v>-4.9000000000000004</v>
      </c>
      <c r="F11" s="188">
        <v>-3.7</v>
      </c>
      <c r="G11" s="188">
        <v>7.5</v>
      </c>
      <c r="H11" s="188">
        <v>3.2</v>
      </c>
      <c r="I11" s="188">
        <v>1.5</v>
      </c>
      <c r="J11" s="188">
        <v>197</v>
      </c>
    </row>
    <row r="12" spans="1:10" ht="15" thickTop="1">
      <c r="A12" s="183"/>
      <c r="B12" s="189"/>
      <c r="C12" s="189"/>
      <c r="D12" s="190"/>
      <c r="E12" s="190"/>
      <c r="F12" s="190"/>
      <c r="G12" s="190"/>
      <c r="H12" s="190"/>
      <c r="I12" s="190"/>
      <c r="J12" s="191"/>
    </row>
    <row r="13" spans="1:10">
      <c r="A13" s="183" t="s">
        <v>350</v>
      </c>
      <c r="B13" s="184">
        <v>13.3</v>
      </c>
      <c r="C13" s="189">
        <v>-1.3</v>
      </c>
      <c r="D13" s="190"/>
      <c r="E13" s="190"/>
      <c r="F13" s="190">
        <v>-0.2</v>
      </c>
      <c r="G13" s="184">
        <v>0</v>
      </c>
      <c r="H13" s="184">
        <v>0.1</v>
      </c>
      <c r="I13" s="184">
        <v>0</v>
      </c>
      <c r="J13" s="184">
        <v>11.9</v>
      </c>
    </row>
    <row r="14" spans="1:10">
      <c r="A14" s="183" t="s">
        <v>286</v>
      </c>
      <c r="B14" s="189"/>
      <c r="C14" s="189"/>
      <c r="D14" s="190"/>
      <c r="E14" s="190"/>
      <c r="F14" s="190"/>
      <c r="G14" s="190"/>
      <c r="H14" s="190"/>
      <c r="I14" s="184">
        <v>-5.7</v>
      </c>
      <c r="J14" s="184">
        <v>-5.7</v>
      </c>
    </row>
    <row r="15" spans="1:10" ht="15.75">
      <c r="A15" s="183"/>
      <c r="B15" s="189"/>
      <c r="C15" s="189"/>
      <c r="D15" s="190"/>
      <c r="E15" s="190"/>
      <c r="F15" s="190"/>
      <c r="G15" s="190"/>
      <c r="H15" s="190"/>
      <c r="I15" s="192"/>
      <c r="J15" s="191"/>
    </row>
    <row r="16" spans="1:10" ht="15" thickBot="1">
      <c r="A16" s="183" t="s">
        <v>17</v>
      </c>
      <c r="B16" s="188">
        <v>195.6</v>
      </c>
      <c r="C16" s="188">
        <v>-1.1000000000000001</v>
      </c>
      <c r="D16" s="188">
        <v>10.8</v>
      </c>
      <c r="E16" s="188">
        <v>-4.9000000000000004</v>
      </c>
      <c r="F16" s="188">
        <v>-3.9</v>
      </c>
      <c r="G16" s="188">
        <v>7.5</v>
      </c>
      <c r="H16" s="188">
        <v>3.2</v>
      </c>
      <c r="I16" s="188">
        <v>-4.2</v>
      </c>
      <c r="J16" s="188">
        <v>203.1</v>
      </c>
    </row>
    <row r="17" spans="1:10" ht="15" thickTop="1">
      <c r="A17" s="183"/>
      <c r="B17" s="189"/>
      <c r="C17" s="189"/>
      <c r="D17" s="190"/>
      <c r="E17" s="190"/>
      <c r="F17" s="190"/>
      <c r="G17" s="190"/>
      <c r="H17" s="190"/>
      <c r="I17" s="190"/>
      <c r="J17" s="190"/>
    </row>
    <row r="18" spans="1:10">
      <c r="A18" s="183" t="s">
        <v>394</v>
      </c>
      <c r="B18" s="193">
        <v>81177</v>
      </c>
      <c r="C18" s="193">
        <v>10568</v>
      </c>
      <c r="D18" s="193">
        <v>27163</v>
      </c>
      <c r="E18" s="193">
        <v>4158</v>
      </c>
      <c r="F18" s="193">
        <v>112</v>
      </c>
      <c r="G18" s="193">
        <v>3526</v>
      </c>
      <c r="H18" s="193">
        <v>2529</v>
      </c>
      <c r="I18" s="189"/>
      <c r="J18" s="193">
        <v>129234</v>
      </c>
    </row>
    <row r="19" spans="1:10">
      <c r="A19" s="183"/>
      <c r="B19" s="193"/>
      <c r="C19" s="193"/>
      <c r="D19" s="194"/>
      <c r="E19" s="194"/>
      <c r="F19" s="194"/>
      <c r="G19" s="194"/>
      <c r="H19" s="194"/>
      <c r="I19" s="190"/>
      <c r="J19" s="194"/>
    </row>
    <row r="20" spans="1:10">
      <c r="A20" s="183" t="s">
        <v>395</v>
      </c>
      <c r="B20" s="195">
        <v>2.41</v>
      </c>
      <c r="C20" s="195">
        <v>-0.1</v>
      </c>
      <c r="D20" s="195">
        <v>0.4</v>
      </c>
      <c r="E20" s="195">
        <v>-1.19</v>
      </c>
      <c r="F20" s="195" t="s">
        <v>352</v>
      </c>
      <c r="G20" s="195">
        <v>2.14</v>
      </c>
      <c r="H20" s="195">
        <v>1.28</v>
      </c>
      <c r="I20" s="196"/>
      <c r="J20" s="195">
        <v>1.57</v>
      </c>
    </row>
    <row r="21" spans="1:10">
      <c r="A21" s="197" t="s">
        <v>146</v>
      </c>
      <c r="B21" s="195">
        <v>0.16</v>
      </c>
      <c r="C21" s="195">
        <v>-0.1</v>
      </c>
      <c r="D21" s="195" t="s">
        <v>352</v>
      </c>
      <c r="E21" s="195" t="s">
        <v>352</v>
      </c>
      <c r="F21" s="195" t="s">
        <v>352</v>
      </c>
      <c r="G21" s="195">
        <v>0</v>
      </c>
      <c r="H21" s="195">
        <v>0.02</v>
      </c>
      <c r="I21" s="190"/>
      <c r="J21" s="198">
        <v>0.09</v>
      </c>
    </row>
    <row r="22" spans="1:10">
      <c r="A22" s="197" t="s">
        <v>147</v>
      </c>
      <c r="B22" s="195">
        <v>0.5</v>
      </c>
      <c r="C22" s="195">
        <v>0.12</v>
      </c>
      <c r="D22" s="198">
        <v>0.06</v>
      </c>
      <c r="E22" s="198">
        <v>0.3</v>
      </c>
      <c r="F22" s="195" t="s">
        <v>352</v>
      </c>
      <c r="G22" s="198">
        <v>0.17</v>
      </c>
      <c r="H22" s="198">
        <v>-0.42</v>
      </c>
      <c r="I22" s="190"/>
      <c r="J22" s="198">
        <v>0.35</v>
      </c>
    </row>
    <row r="23" spans="1:10">
      <c r="A23" s="197" t="s">
        <v>148</v>
      </c>
      <c r="B23" s="195">
        <v>0.35</v>
      </c>
      <c r="C23" s="195">
        <v>0.24</v>
      </c>
      <c r="D23" s="195">
        <v>0.19</v>
      </c>
      <c r="E23" s="195">
        <v>0</v>
      </c>
      <c r="F23" s="195" t="s">
        <v>352</v>
      </c>
      <c r="G23" s="195">
        <v>0</v>
      </c>
      <c r="H23" s="195">
        <v>0.02</v>
      </c>
      <c r="I23" s="190"/>
      <c r="J23" s="195">
        <v>0.28999999999999998</v>
      </c>
    </row>
    <row r="24" spans="1:10">
      <c r="A24" s="197"/>
      <c r="B24" s="193"/>
      <c r="C24" s="193"/>
      <c r="D24" s="193"/>
      <c r="E24" s="194"/>
      <c r="F24" s="194"/>
      <c r="G24" s="194"/>
      <c r="H24" s="194"/>
      <c r="I24" s="190"/>
      <c r="J24" s="190"/>
    </row>
    <row r="25" spans="1:10">
      <c r="A25" s="182" t="s">
        <v>22</v>
      </c>
      <c r="B25" s="193"/>
      <c r="C25" s="193"/>
      <c r="D25" s="193"/>
      <c r="E25" s="194"/>
      <c r="F25" s="194"/>
      <c r="G25" s="190"/>
      <c r="H25" s="190"/>
      <c r="I25" s="190"/>
      <c r="J25" s="190"/>
    </row>
    <row r="26" spans="1:10">
      <c r="A26" s="199" t="s">
        <v>375</v>
      </c>
      <c r="B26" s="200">
        <v>1.06</v>
      </c>
      <c r="C26" s="200">
        <v>1.32</v>
      </c>
      <c r="D26" s="201">
        <v>1.04</v>
      </c>
      <c r="E26" s="201">
        <v>1.05</v>
      </c>
      <c r="F26" s="195" t="s">
        <v>352</v>
      </c>
      <c r="G26" s="200">
        <v>1.03</v>
      </c>
      <c r="H26" s="200">
        <v>0.93</v>
      </c>
      <c r="I26" s="194"/>
      <c r="J26" s="201">
        <v>1.07</v>
      </c>
    </row>
    <row r="27" spans="1:10">
      <c r="A27" s="199" t="s">
        <v>289</v>
      </c>
      <c r="B27" s="200">
        <v>0.26</v>
      </c>
      <c r="C27" s="200">
        <v>0.66</v>
      </c>
      <c r="D27" s="200">
        <v>0.2</v>
      </c>
      <c r="E27" s="200">
        <v>0</v>
      </c>
      <c r="F27" s="200">
        <v>0.95</v>
      </c>
      <c r="G27" s="200">
        <v>0</v>
      </c>
      <c r="H27" s="200">
        <v>0</v>
      </c>
      <c r="I27" s="194"/>
      <c r="J27" s="202">
        <v>0.26</v>
      </c>
    </row>
    <row r="28" spans="1:10">
      <c r="A28" s="199" t="s">
        <v>25</v>
      </c>
      <c r="B28" s="200">
        <v>0.9</v>
      </c>
      <c r="C28" s="200">
        <v>0.93</v>
      </c>
      <c r="D28" s="200">
        <v>0.9</v>
      </c>
      <c r="E28" s="200">
        <v>0.9</v>
      </c>
      <c r="F28" s="200">
        <v>0.86</v>
      </c>
      <c r="G28" s="200">
        <v>0.89</v>
      </c>
      <c r="H28" s="200">
        <v>0.95</v>
      </c>
      <c r="I28" s="194"/>
      <c r="J28" s="203">
        <v>0.9</v>
      </c>
    </row>
    <row r="29" spans="1:10">
      <c r="A29" s="204"/>
      <c r="B29" s="181"/>
      <c r="C29" s="181"/>
      <c r="D29" s="181"/>
      <c r="E29" s="181"/>
      <c r="F29" s="181"/>
      <c r="G29" s="181"/>
      <c r="H29" s="181"/>
      <c r="I29" s="181"/>
      <c r="J29" s="181"/>
    </row>
    <row r="30" spans="1:10">
      <c r="A30" s="205" t="s">
        <v>28</v>
      </c>
      <c r="B30" s="181"/>
      <c r="C30" s="181"/>
      <c r="D30" s="181"/>
      <c r="E30" s="181"/>
      <c r="F30" s="181"/>
      <c r="G30" s="181"/>
      <c r="H30" s="181"/>
      <c r="I30" s="181"/>
      <c r="J30" s="181"/>
    </row>
    <row r="31" spans="1:10">
      <c r="A31" s="206" t="s">
        <v>410</v>
      </c>
      <c r="B31" s="211">
        <v>58500</v>
      </c>
      <c r="C31" s="211">
        <v>14000</v>
      </c>
      <c r="D31" s="211">
        <v>12000</v>
      </c>
      <c r="E31" s="211">
        <v>11500</v>
      </c>
      <c r="F31" s="211">
        <v>1500</v>
      </c>
      <c r="G31" s="211">
        <v>2500</v>
      </c>
      <c r="H31" s="211">
        <v>2500</v>
      </c>
      <c r="I31" s="212"/>
      <c r="J31" s="211">
        <v>102500</v>
      </c>
    </row>
    <row r="32" spans="1:10">
      <c r="A32" s="206" t="s">
        <v>407</v>
      </c>
      <c r="B32" s="211">
        <v>305000</v>
      </c>
      <c r="C32" s="211">
        <v>64000</v>
      </c>
      <c r="D32" s="211">
        <v>74000</v>
      </c>
      <c r="E32" s="211">
        <v>30000</v>
      </c>
      <c r="F32" s="211">
        <v>7000</v>
      </c>
      <c r="G32" s="211">
        <v>10000</v>
      </c>
      <c r="H32" s="211">
        <v>10000</v>
      </c>
      <c r="I32" s="212"/>
      <c r="J32" s="211">
        <v>500000</v>
      </c>
    </row>
    <row r="33" spans="1:10">
      <c r="A33" s="206" t="s">
        <v>411</v>
      </c>
      <c r="B33" s="200">
        <v>0.28999999999999998</v>
      </c>
      <c r="C33" s="200">
        <v>0.6</v>
      </c>
      <c r="D33" s="201">
        <v>0.46</v>
      </c>
      <c r="E33" s="201">
        <v>0</v>
      </c>
      <c r="F33" s="209">
        <v>0.32</v>
      </c>
      <c r="G33" s="201">
        <v>0</v>
      </c>
      <c r="H33" s="201">
        <v>0</v>
      </c>
      <c r="I33" s="194"/>
      <c r="J33" s="201">
        <v>0.31</v>
      </c>
    </row>
    <row r="34" spans="1:10">
      <c r="A34" s="181"/>
    </row>
    <row r="35" spans="1:10">
      <c r="A35" s="210" t="s">
        <v>290</v>
      </c>
      <c r="B35" s="181"/>
      <c r="C35" s="181"/>
      <c r="D35" s="181"/>
      <c r="E35" s="181"/>
      <c r="F35" s="181"/>
      <c r="G35" s="181"/>
      <c r="H35" s="181"/>
      <c r="I35" s="181"/>
    </row>
    <row r="36" spans="1:10">
      <c r="A36" s="210" t="s">
        <v>291</v>
      </c>
      <c r="B36" s="181"/>
      <c r="C36" s="181"/>
      <c r="D36" s="181"/>
      <c r="E36" s="181"/>
      <c r="F36" s="181"/>
      <c r="G36" s="181"/>
      <c r="H36" s="181"/>
      <c r="I36" s="181"/>
    </row>
    <row r="40" spans="1:10">
      <c r="A40" s="174"/>
      <c r="B40" s="225" t="s">
        <v>405</v>
      </c>
      <c r="C40" s="225"/>
      <c r="D40" s="225"/>
      <c r="E40" s="225"/>
      <c r="F40" s="225"/>
      <c r="G40" s="225"/>
      <c r="H40" s="216"/>
      <c r="I40" s="174"/>
      <c r="J40" s="174"/>
    </row>
    <row r="41" spans="1:10">
      <c r="A41" s="176"/>
      <c r="B41" s="226" t="s">
        <v>45</v>
      </c>
      <c r="C41" s="226"/>
      <c r="D41" s="226"/>
      <c r="E41" s="226"/>
      <c r="F41" s="226"/>
      <c r="G41" s="226"/>
      <c r="H41" s="177"/>
      <c r="I41" s="177"/>
      <c r="J41" s="177"/>
    </row>
    <row r="42" spans="1:10">
      <c r="A42" s="178" t="s">
        <v>1</v>
      </c>
      <c r="B42" s="179" t="s">
        <v>2</v>
      </c>
      <c r="C42" s="179" t="s">
        <v>3</v>
      </c>
      <c r="D42" s="179" t="s">
        <v>5</v>
      </c>
      <c r="E42" s="179" t="s">
        <v>4</v>
      </c>
      <c r="F42" s="179" t="s">
        <v>6</v>
      </c>
      <c r="G42" s="179" t="s">
        <v>7</v>
      </c>
      <c r="H42" s="179" t="s">
        <v>398</v>
      </c>
      <c r="I42" s="180" t="s">
        <v>166</v>
      </c>
      <c r="J42" s="179" t="s">
        <v>366</v>
      </c>
    </row>
    <row r="43" spans="1:10">
      <c r="A43" s="181"/>
      <c r="B43" s="181"/>
      <c r="C43" s="181"/>
      <c r="D43" s="181"/>
      <c r="E43" s="181"/>
      <c r="F43" s="181"/>
      <c r="G43" s="181"/>
      <c r="H43" s="181"/>
      <c r="I43" s="181"/>
      <c r="J43" s="181"/>
    </row>
    <row r="44" spans="1:10">
      <c r="A44" s="182" t="s">
        <v>10</v>
      </c>
      <c r="B44" s="181"/>
      <c r="C44" s="181"/>
      <c r="D44" s="181"/>
      <c r="E44" s="181"/>
      <c r="F44" s="181"/>
      <c r="G44" s="181"/>
      <c r="H44" s="181"/>
      <c r="I44" s="181"/>
      <c r="J44" s="181"/>
    </row>
    <row r="45" spans="1:10">
      <c r="A45" s="183" t="s">
        <v>355</v>
      </c>
      <c r="B45" s="184">
        <v>99.8</v>
      </c>
      <c r="C45" s="184">
        <v>3.1</v>
      </c>
      <c r="D45" s="185">
        <v>2.4</v>
      </c>
      <c r="E45" s="185">
        <v>-7</v>
      </c>
      <c r="F45" s="185">
        <v>1.1000000000000001</v>
      </c>
      <c r="G45" s="185">
        <v>4.0999999999999996</v>
      </c>
      <c r="H45" s="185">
        <v>0.7</v>
      </c>
      <c r="I45" s="186">
        <v>-0.2</v>
      </c>
      <c r="J45" s="187">
        <v>104.1</v>
      </c>
    </row>
    <row r="46" spans="1:10">
      <c r="A46" s="183"/>
      <c r="B46" s="184"/>
      <c r="C46" s="184"/>
      <c r="D46" s="185"/>
      <c r="E46" s="184"/>
      <c r="F46" s="184"/>
      <c r="G46" s="184"/>
      <c r="H46" s="184"/>
      <c r="I46" s="186"/>
      <c r="J46" s="187"/>
    </row>
    <row r="47" spans="1:10">
      <c r="A47" s="183" t="s">
        <v>356</v>
      </c>
      <c r="B47" s="184"/>
      <c r="C47" s="184"/>
      <c r="D47" s="185"/>
      <c r="E47" s="185"/>
      <c r="F47" s="185"/>
      <c r="G47" s="185"/>
      <c r="H47" s="185"/>
      <c r="I47" s="186"/>
      <c r="J47" s="187"/>
    </row>
    <row r="48" spans="1:10">
      <c r="A48" s="183" t="s">
        <v>235</v>
      </c>
      <c r="B48" s="184">
        <v>38</v>
      </c>
      <c r="C48" s="184">
        <v>3.3</v>
      </c>
      <c r="D48" s="184">
        <v>1.4</v>
      </c>
      <c r="E48" s="184">
        <v>2.4</v>
      </c>
      <c r="F48" s="184">
        <v>0.3</v>
      </c>
      <c r="G48" s="184">
        <v>0.5</v>
      </c>
      <c r="H48" s="184">
        <v>0</v>
      </c>
      <c r="I48" s="186">
        <v>-0.2</v>
      </c>
      <c r="J48" s="187">
        <v>45.7</v>
      </c>
    </row>
    <row r="49" spans="1:10">
      <c r="A49" s="183" t="s">
        <v>236</v>
      </c>
      <c r="B49" s="184">
        <v>31.5</v>
      </c>
      <c r="C49" s="184">
        <v>2.7</v>
      </c>
      <c r="D49" s="185">
        <v>4.7</v>
      </c>
      <c r="E49" s="185">
        <v>0</v>
      </c>
      <c r="F49" s="185">
        <v>0.1</v>
      </c>
      <c r="G49" s="185">
        <v>0.2</v>
      </c>
      <c r="H49" s="185">
        <v>0</v>
      </c>
      <c r="I49" s="186">
        <v>0.5</v>
      </c>
      <c r="J49" s="187">
        <v>39.700000000000003</v>
      </c>
    </row>
    <row r="50" spans="1:10" ht="15" thickBot="1">
      <c r="A50" s="183" t="s">
        <v>357</v>
      </c>
      <c r="B50" s="188">
        <v>169.4</v>
      </c>
      <c r="C50" s="188">
        <v>9.1</v>
      </c>
      <c r="D50" s="188">
        <v>8.5</v>
      </c>
      <c r="E50" s="188">
        <v>-4.5999999999999996</v>
      </c>
      <c r="F50" s="188">
        <v>1.5</v>
      </c>
      <c r="G50" s="188">
        <v>4.8</v>
      </c>
      <c r="H50" s="188">
        <v>0.7</v>
      </c>
      <c r="I50" s="188">
        <v>0.1</v>
      </c>
      <c r="J50" s="188">
        <v>189.5</v>
      </c>
    </row>
    <row r="51" spans="1:10" ht="15" thickTop="1">
      <c r="A51" s="183"/>
      <c r="B51" s="189"/>
      <c r="C51" s="189"/>
      <c r="D51" s="190"/>
      <c r="E51" s="190"/>
      <c r="F51" s="190"/>
      <c r="G51" s="190"/>
      <c r="H51" s="190"/>
      <c r="I51" s="190"/>
      <c r="J51" s="191"/>
    </row>
    <row r="52" spans="1:10">
      <c r="A52" s="183" t="s">
        <v>350</v>
      </c>
      <c r="B52" s="184">
        <v>15.8</v>
      </c>
      <c r="C52" s="189">
        <v>0.2</v>
      </c>
      <c r="D52" s="190"/>
      <c r="E52" s="190"/>
      <c r="F52" s="217">
        <v>0</v>
      </c>
      <c r="G52" s="184">
        <v>0</v>
      </c>
      <c r="H52" s="184">
        <v>0.1</v>
      </c>
      <c r="I52" s="184">
        <v>0</v>
      </c>
      <c r="J52" s="184">
        <v>16.100000000000001</v>
      </c>
    </row>
    <row r="53" spans="1:10">
      <c r="A53" s="183" t="s">
        <v>286</v>
      </c>
      <c r="B53" s="189"/>
      <c r="C53" s="189"/>
      <c r="D53" s="185"/>
      <c r="E53" s="190"/>
      <c r="F53" s="190"/>
      <c r="G53" s="190"/>
      <c r="H53" s="190"/>
      <c r="I53" s="184">
        <v>-2.4</v>
      </c>
      <c r="J53" s="184">
        <v>-2.4</v>
      </c>
    </row>
    <row r="54" spans="1:10" ht="15.75">
      <c r="A54" s="183"/>
      <c r="B54" s="189"/>
      <c r="C54" s="189"/>
      <c r="D54" s="190"/>
      <c r="E54" s="190"/>
      <c r="F54" s="190"/>
      <c r="G54" s="190"/>
      <c r="H54" s="190"/>
      <c r="I54" s="192"/>
      <c r="J54" s="191"/>
    </row>
    <row r="55" spans="1:10" ht="15" thickBot="1">
      <c r="A55" s="183" t="s">
        <v>17</v>
      </c>
      <c r="B55" s="188">
        <v>185.1</v>
      </c>
      <c r="C55" s="188">
        <v>9.1999999999999993</v>
      </c>
      <c r="D55" s="188">
        <v>8.5</v>
      </c>
      <c r="E55" s="188">
        <v>-4.5999999999999996</v>
      </c>
      <c r="F55" s="188">
        <v>1.5</v>
      </c>
      <c r="G55" s="188">
        <v>4.8</v>
      </c>
      <c r="H55" s="188">
        <v>0.9</v>
      </c>
      <c r="I55" s="188">
        <v>-2.4</v>
      </c>
      <c r="J55" s="188">
        <v>203.1</v>
      </c>
    </row>
    <row r="56" spans="1:10" ht="15" thickTop="1">
      <c r="A56" s="183"/>
      <c r="B56" s="189"/>
      <c r="C56" s="189"/>
      <c r="D56" s="190"/>
      <c r="E56" s="190"/>
      <c r="F56" s="190"/>
      <c r="G56" s="190"/>
      <c r="H56" s="190"/>
      <c r="I56" s="190"/>
      <c r="J56" s="190"/>
    </row>
    <row r="57" spans="1:10">
      <c r="A57" s="183" t="s">
        <v>394</v>
      </c>
      <c r="B57" s="193">
        <v>86228</v>
      </c>
      <c r="C57" s="193">
        <v>14730</v>
      </c>
      <c r="D57" s="193">
        <v>17651</v>
      </c>
      <c r="E57" s="193">
        <v>7485</v>
      </c>
      <c r="F57" s="193">
        <v>1994</v>
      </c>
      <c r="G57" s="193">
        <v>2532</v>
      </c>
      <c r="H57" s="193">
        <v>4383</v>
      </c>
      <c r="I57" s="189"/>
      <c r="J57" s="193">
        <v>135004</v>
      </c>
    </row>
    <row r="58" spans="1:10">
      <c r="A58" s="183"/>
      <c r="B58" s="193"/>
      <c r="C58" s="193"/>
      <c r="D58" s="194"/>
      <c r="E58" s="194"/>
      <c r="F58" s="194"/>
      <c r="G58" s="194"/>
      <c r="H58" s="194"/>
      <c r="I58" s="190"/>
      <c r="J58" s="194"/>
    </row>
    <row r="59" spans="1:10">
      <c r="A59" s="183" t="s">
        <v>395</v>
      </c>
      <c r="B59" s="195">
        <v>2.15</v>
      </c>
      <c r="C59" s="195">
        <v>0.63</v>
      </c>
      <c r="D59" s="195">
        <v>0.48</v>
      </c>
      <c r="E59" s="195">
        <v>-0.61</v>
      </c>
      <c r="F59" s="195">
        <v>0.75</v>
      </c>
      <c r="G59" s="195">
        <v>1.91</v>
      </c>
      <c r="H59" s="195">
        <v>0.2</v>
      </c>
      <c r="I59" s="196"/>
      <c r="J59" s="195">
        <v>1.5</v>
      </c>
    </row>
    <row r="60" spans="1:10">
      <c r="A60" s="197" t="s">
        <v>146</v>
      </c>
      <c r="B60" s="195">
        <v>0.18</v>
      </c>
      <c r="C60" s="195">
        <v>0.01</v>
      </c>
      <c r="D60" s="195" t="s">
        <v>352</v>
      </c>
      <c r="E60" s="195" t="s">
        <v>352</v>
      </c>
      <c r="F60" s="195">
        <v>-0.01</v>
      </c>
      <c r="G60" s="195">
        <v>0</v>
      </c>
      <c r="H60" s="195">
        <v>0.03</v>
      </c>
      <c r="I60" s="190"/>
      <c r="J60" s="198">
        <v>0.12</v>
      </c>
    </row>
    <row r="61" spans="1:10">
      <c r="A61" s="197" t="s">
        <v>147</v>
      </c>
      <c r="B61" s="195">
        <v>0.44</v>
      </c>
      <c r="C61" s="195">
        <v>0.22</v>
      </c>
      <c r="D61" s="198">
        <v>0.08</v>
      </c>
      <c r="E61" s="198">
        <v>0.32</v>
      </c>
      <c r="F61" s="195">
        <v>0.14000000000000001</v>
      </c>
      <c r="G61" s="198">
        <v>0.2</v>
      </c>
      <c r="H61" s="198">
        <v>0</v>
      </c>
      <c r="I61" s="190"/>
      <c r="J61" s="198">
        <v>0.34</v>
      </c>
    </row>
    <row r="62" spans="1:10">
      <c r="A62" s="197" t="s">
        <v>148</v>
      </c>
      <c r="B62" s="195">
        <v>0.37</v>
      </c>
      <c r="C62" s="195">
        <v>0.18</v>
      </c>
      <c r="D62" s="195">
        <v>0.27</v>
      </c>
      <c r="E62" s="195">
        <v>0</v>
      </c>
      <c r="F62" s="195">
        <v>0.05</v>
      </c>
      <c r="G62" s="195">
        <v>0.08</v>
      </c>
      <c r="H62" s="195">
        <v>0</v>
      </c>
      <c r="I62" s="190"/>
      <c r="J62" s="195">
        <v>0.28999999999999998</v>
      </c>
    </row>
    <row r="63" spans="1:10">
      <c r="A63" s="197"/>
      <c r="B63" s="193"/>
      <c r="C63" s="193"/>
      <c r="D63" s="193"/>
      <c r="E63" s="194"/>
      <c r="F63" s="194"/>
      <c r="G63" s="194"/>
      <c r="H63" s="194"/>
      <c r="I63" s="190"/>
      <c r="J63" s="190"/>
    </row>
    <row r="64" spans="1:10">
      <c r="A64" s="182" t="s">
        <v>22</v>
      </c>
      <c r="B64" s="193"/>
      <c r="C64" s="193"/>
      <c r="D64" s="194"/>
      <c r="E64" s="194"/>
      <c r="F64" s="194"/>
      <c r="G64" s="190"/>
      <c r="H64" s="190"/>
      <c r="I64" s="190"/>
      <c r="J64" s="190"/>
    </row>
    <row r="65" spans="1:10">
      <c r="A65" s="199" t="s">
        <v>288</v>
      </c>
      <c r="B65" s="200">
        <v>1.08</v>
      </c>
      <c r="C65" s="200">
        <v>1.27</v>
      </c>
      <c r="D65" s="201">
        <v>1.08</v>
      </c>
      <c r="E65" s="201">
        <v>0.98</v>
      </c>
      <c r="F65" s="195" t="s">
        <v>352</v>
      </c>
      <c r="G65" s="200">
        <v>1.0900000000000001</v>
      </c>
      <c r="H65" s="195" t="s">
        <v>352</v>
      </c>
      <c r="I65" s="194"/>
      <c r="J65" s="201">
        <v>1.0900000000000001</v>
      </c>
    </row>
    <row r="66" spans="1:10">
      <c r="A66" s="199" t="s">
        <v>289</v>
      </c>
      <c r="B66" s="200">
        <v>0.22</v>
      </c>
      <c r="C66" s="200">
        <v>0.49</v>
      </c>
      <c r="D66" s="200">
        <v>0.3</v>
      </c>
      <c r="E66" s="200">
        <v>0</v>
      </c>
      <c r="F66" s="200">
        <v>0.92</v>
      </c>
      <c r="G66" s="200">
        <v>0</v>
      </c>
      <c r="H66" s="200">
        <v>0</v>
      </c>
      <c r="I66" s="194"/>
      <c r="J66" s="202">
        <v>0.24</v>
      </c>
    </row>
    <row r="67" spans="1:10">
      <c r="A67" s="199" t="s">
        <v>25</v>
      </c>
      <c r="B67" s="200">
        <v>0.91</v>
      </c>
      <c r="C67" s="200">
        <v>0.94</v>
      </c>
      <c r="D67" s="200">
        <v>0.89</v>
      </c>
      <c r="E67" s="200">
        <v>0.94</v>
      </c>
      <c r="F67" s="200">
        <v>0.92</v>
      </c>
      <c r="G67" s="200">
        <v>0.84</v>
      </c>
      <c r="H67" s="200">
        <v>0.85</v>
      </c>
      <c r="I67" s="194"/>
      <c r="J67" s="203">
        <v>0.91</v>
      </c>
    </row>
    <row r="68" spans="1:10">
      <c r="A68" s="204"/>
      <c r="B68" s="181"/>
      <c r="C68" s="181"/>
      <c r="D68" s="181"/>
      <c r="E68" s="181"/>
      <c r="F68" s="181"/>
      <c r="G68" s="181"/>
      <c r="H68" s="181"/>
      <c r="I68" s="181"/>
      <c r="J68" s="181"/>
    </row>
    <row r="69" spans="1:10">
      <c r="A69" s="205" t="s">
        <v>28</v>
      </c>
      <c r="B69" s="181"/>
      <c r="C69" s="181"/>
      <c r="D69" s="181"/>
      <c r="E69" s="181"/>
      <c r="F69" s="181"/>
      <c r="G69" s="181"/>
      <c r="H69" s="181"/>
      <c r="I69" s="181"/>
      <c r="J69" s="181"/>
    </row>
    <row r="70" spans="1:10">
      <c r="A70" s="206" t="s">
        <v>406</v>
      </c>
      <c r="B70" s="211">
        <v>81500</v>
      </c>
      <c r="C70" s="211">
        <v>17500</v>
      </c>
      <c r="D70" s="211">
        <v>28000</v>
      </c>
      <c r="E70" s="211">
        <v>5500</v>
      </c>
      <c r="F70" s="211">
        <v>100</v>
      </c>
      <c r="G70" s="211">
        <v>3500</v>
      </c>
      <c r="H70" s="211">
        <v>1900</v>
      </c>
      <c r="I70" s="212"/>
      <c r="J70" s="211">
        <v>138000</v>
      </c>
    </row>
    <row r="71" spans="1:10">
      <c r="A71" s="206" t="s">
        <v>391</v>
      </c>
      <c r="B71" s="211">
        <v>295000</v>
      </c>
      <c r="C71" s="211">
        <v>62000</v>
      </c>
      <c r="D71" s="211">
        <v>70000</v>
      </c>
      <c r="E71" s="211">
        <v>30000</v>
      </c>
      <c r="F71" s="211">
        <v>4500</v>
      </c>
      <c r="G71" s="211">
        <v>11000</v>
      </c>
      <c r="H71" s="211">
        <v>11500</v>
      </c>
      <c r="I71" s="212"/>
      <c r="J71" s="211">
        <v>484000</v>
      </c>
    </row>
    <row r="72" spans="1:10">
      <c r="A72" s="206" t="s">
        <v>407</v>
      </c>
      <c r="B72" s="211">
        <v>305000</v>
      </c>
      <c r="C72" s="211">
        <v>64000</v>
      </c>
      <c r="D72" s="211">
        <v>74000</v>
      </c>
      <c r="E72" s="211">
        <v>30000</v>
      </c>
      <c r="F72" s="211">
        <v>7000</v>
      </c>
      <c r="G72" s="211">
        <v>10000</v>
      </c>
      <c r="H72" s="211">
        <v>10000</v>
      </c>
      <c r="I72" s="212"/>
      <c r="J72" s="211">
        <v>500000</v>
      </c>
    </row>
    <row r="73" spans="1:10">
      <c r="A73" s="206" t="s">
        <v>408</v>
      </c>
      <c r="B73" s="200">
        <v>0.28999999999999998</v>
      </c>
      <c r="C73" s="200">
        <v>0.42</v>
      </c>
      <c r="D73" s="201">
        <v>0.2</v>
      </c>
      <c r="E73" s="201">
        <v>0</v>
      </c>
      <c r="F73" s="209">
        <v>1</v>
      </c>
      <c r="G73" s="201">
        <v>0</v>
      </c>
      <c r="H73" s="201">
        <v>0</v>
      </c>
      <c r="I73" s="194"/>
      <c r="J73" s="201">
        <v>0.27</v>
      </c>
    </row>
    <row r="74" spans="1:10">
      <c r="A74" s="181"/>
    </row>
    <row r="75" spans="1:10">
      <c r="A75" s="210" t="s">
        <v>290</v>
      </c>
      <c r="B75" s="181"/>
      <c r="C75" s="181"/>
      <c r="D75" s="181"/>
      <c r="E75" s="181"/>
      <c r="F75" s="181"/>
      <c r="G75" s="181"/>
      <c r="H75" s="181"/>
      <c r="I75" s="181"/>
      <c r="J75" s="181"/>
    </row>
    <row r="76" spans="1:10">
      <c r="A76" s="210" t="s">
        <v>291</v>
      </c>
      <c r="B76" s="181"/>
      <c r="C76" s="181"/>
      <c r="D76" s="181"/>
      <c r="E76" s="181"/>
      <c r="F76" s="181"/>
      <c r="G76" s="181"/>
      <c r="H76" s="181"/>
      <c r="I76" s="181"/>
      <c r="J76" s="181"/>
    </row>
    <row r="79" spans="1:10">
      <c r="A79" s="174"/>
      <c r="B79" s="225" t="s">
        <v>402</v>
      </c>
      <c r="C79" s="225"/>
      <c r="D79" s="225"/>
      <c r="E79" s="225"/>
      <c r="F79" s="225"/>
      <c r="G79" s="225"/>
      <c r="H79" s="216"/>
      <c r="I79" s="174"/>
      <c r="J79" s="174"/>
    </row>
    <row r="80" spans="1:10">
      <c r="A80" s="176"/>
      <c r="B80" s="226" t="s">
        <v>45</v>
      </c>
      <c r="C80" s="226"/>
      <c r="D80" s="226"/>
      <c r="E80" s="226"/>
      <c r="F80" s="226"/>
      <c r="G80" s="226"/>
      <c r="H80" s="177"/>
      <c r="I80" s="177"/>
      <c r="J80" s="177"/>
    </row>
    <row r="81" spans="1:10">
      <c r="A81" s="178" t="s">
        <v>1</v>
      </c>
      <c r="B81" s="179" t="s">
        <v>2</v>
      </c>
      <c r="C81" s="179" t="s">
        <v>3</v>
      </c>
      <c r="D81" s="179" t="s">
        <v>5</v>
      </c>
      <c r="E81" s="179" t="s">
        <v>4</v>
      </c>
      <c r="F81" s="179" t="s">
        <v>6</v>
      </c>
      <c r="G81" s="179" t="s">
        <v>7</v>
      </c>
      <c r="H81" s="179" t="s">
        <v>398</v>
      </c>
      <c r="I81" s="180" t="s">
        <v>166</v>
      </c>
      <c r="J81" s="179" t="s">
        <v>366</v>
      </c>
    </row>
    <row r="82" spans="1:10">
      <c r="A82" s="181"/>
      <c r="B82" s="181"/>
      <c r="C82" s="181"/>
      <c r="D82" s="181"/>
      <c r="E82" s="181"/>
      <c r="F82" s="181"/>
      <c r="G82" s="181"/>
      <c r="H82" s="181"/>
      <c r="I82" s="181"/>
      <c r="J82" s="181"/>
    </row>
    <row r="83" spans="1:10">
      <c r="A83" s="182" t="s">
        <v>10</v>
      </c>
      <c r="B83" s="181"/>
      <c r="C83" s="181"/>
      <c r="D83" s="181"/>
      <c r="E83" s="181"/>
      <c r="F83" s="181"/>
      <c r="G83" s="181"/>
      <c r="H83" s="181"/>
      <c r="I83" s="181"/>
      <c r="J83" s="181"/>
    </row>
    <row r="84" spans="1:10">
      <c r="A84" s="183" t="s">
        <v>355</v>
      </c>
      <c r="B84" s="184">
        <v>142</v>
      </c>
      <c r="C84" s="184">
        <v>34.700000000000003</v>
      </c>
      <c r="D84" s="185">
        <v>17.100000000000001</v>
      </c>
      <c r="E84" s="185">
        <v>12</v>
      </c>
      <c r="F84" s="185">
        <v>2.1</v>
      </c>
      <c r="G84" s="185">
        <v>12.3</v>
      </c>
      <c r="H84" s="185">
        <v>-0.5</v>
      </c>
      <c r="I84" s="186"/>
      <c r="J84" s="187">
        <v>219.6</v>
      </c>
    </row>
    <row r="85" spans="1:10">
      <c r="A85" s="183"/>
      <c r="B85" s="184"/>
      <c r="C85" s="184"/>
      <c r="D85" s="184"/>
      <c r="E85" s="184"/>
      <c r="F85" s="184"/>
      <c r="G85" s="184"/>
      <c r="H85" s="184"/>
      <c r="I85" s="186"/>
      <c r="J85" s="187"/>
    </row>
    <row r="86" spans="1:10">
      <c r="A86" s="183" t="s">
        <v>356</v>
      </c>
      <c r="B86" s="184"/>
      <c r="C86" s="184"/>
      <c r="D86" s="185"/>
      <c r="E86" s="185"/>
      <c r="F86" s="185"/>
      <c r="G86" s="185"/>
      <c r="H86" s="185"/>
      <c r="I86" s="186"/>
      <c r="J86" s="187"/>
    </row>
    <row r="87" spans="1:10">
      <c r="A87" s="183" t="s">
        <v>235</v>
      </c>
      <c r="B87" s="184">
        <v>33.9</v>
      </c>
      <c r="C87" s="184">
        <v>3.4</v>
      </c>
      <c r="D87" s="184">
        <v>0.8</v>
      </c>
      <c r="E87" s="184">
        <v>0.1</v>
      </c>
      <c r="F87" s="184">
        <v>0.4</v>
      </c>
      <c r="G87" s="184">
        <v>0.4</v>
      </c>
      <c r="H87" s="184">
        <v>0</v>
      </c>
      <c r="I87" s="186">
        <v>0</v>
      </c>
      <c r="J87" s="187">
        <v>38.9</v>
      </c>
    </row>
    <row r="88" spans="1:10">
      <c r="A88" s="183" t="s">
        <v>236</v>
      </c>
      <c r="B88" s="184">
        <v>23.4</v>
      </c>
      <c r="C88" s="184">
        <v>4.8</v>
      </c>
      <c r="D88" s="185">
        <v>7.4</v>
      </c>
      <c r="E88" s="185">
        <v>0</v>
      </c>
      <c r="F88" s="185">
        <v>-0.1</v>
      </c>
      <c r="G88" s="185">
        <v>0.4</v>
      </c>
      <c r="H88" s="185">
        <v>0</v>
      </c>
      <c r="I88" s="186">
        <v>1.2</v>
      </c>
      <c r="J88" s="187">
        <v>37.1</v>
      </c>
    </row>
    <row r="89" spans="1:10" ht="15" thickBot="1">
      <c r="A89" s="183" t="s">
        <v>357</v>
      </c>
      <c r="B89" s="188">
        <v>199.4</v>
      </c>
      <c r="C89" s="188">
        <v>42.9</v>
      </c>
      <c r="D89" s="188">
        <v>25.3</v>
      </c>
      <c r="E89" s="188">
        <v>12</v>
      </c>
      <c r="F89" s="188">
        <v>2.4</v>
      </c>
      <c r="G89" s="188">
        <v>13</v>
      </c>
      <c r="H89" s="188">
        <v>-0.5</v>
      </c>
      <c r="I89" s="188">
        <v>1.2</v>
      </c>
      <c r="J89" s="188">
        <v>295.60000000000002</v>
      </c>
    </row>
    <row r="90" spans="1:10" ht="15" thickTop="1">
      <c r="A90" s="183"/>
      <c r="B90" s="189"/>
      <c r="C90" s="189"/>
      <c r="D90" s="190"/>
      <c r="E90" s="190"/>
      <c r="F90" s="190"/>
      <c r="G90" s="190"/>
      <c r="H90" s="190"/>
      <c r="I90" s="190"/>
      <c r="J90" s="191"/>
    </row>
    <row r="91" spans="1:10">
      <c r="A91" s="183" t="s">
        <v>350</v>
      </c>
      <c r="B91" s="184">
        <v>6.6</v>
      </c>
      <c r="C91" s="189">
        <v>-1.1000000000000001</v>
      </c>
      <c r="D91" s="190"/>
      <c r="E91" s="190"/>
      <c r="F91" s="190">
        <v>-0.1</v>
      </c>
      <c r="G91" s="184">
        <v>0</v>
      </c>
      <c r="H91" s="184">
        <v>0</v>
      </c>
      <c r="I91" s="184">
        <v>0</v>
      </c>
      <c r="J91" s="184">
        <v>5.4</v>
      </c>
    </row>
    <row r="92" spans="1:10">
      <c r="A92" s="183" t="s">
        <v>286</v>
      </c>
      <c r="B92" s="189"/>
      <c r="C92" s="189"/>
      <c r="D92" s="190"/>
      <c r="E92" s="190"/>
      <c r="F92" s="190"/>
      <c r="G92" s="190"/>
      <c r="H92" s="190"/>
      <c r="I92" s="184">
        <v>-1.5</v>
      </c>
      <c r="J92" s="184">
        <v>-1.5</v>
      </c>
    </row>
    <row r="93" spans="1:10" ht="15.75">
      <c r="A93" s="183"/>
      <c r="B93" s="189"/>
      <c r="C93" s="189"/>
      <c r="D93" s="190"/>
      <c r="E93" s="190"/>
      <c r="F93" s="190"/>
      <c r="G93" s="190"/>
      <c r="H93" s="190"/>
      <c r="I93" s="192"/>
      <c r="J93" s="191"/>
    </row>
    <row r="94" spans="1:10" ht="15" thickBot="1">
      <c r="A94" s="183" t="s">
        <v>17</v>
      </c>
      <c r="B94" s="188">
        <v>206</v>
      </c>
      <c r="C94" s="188">
        <v>41.8</v>
      </c>
      <c r="D94" s="188">
        <v>25.3</v>
      </c>
      <c r="E94" s="188">
        <v>12</v>
      </c>
      <c r="F94" s="188">
        <v>2.2999999999999998</v>
      </c>
      <c r="G94" s="188">
        <v>13</v>
      </c>
      <c r="H94" s="188">
        <v>-0.5</v>
      </c>
      <c r="I94" s="188">
        <v>-0.3</v>
      </c>
      <c r="J94" s="188">
        <v>299.5</v>
      </c>
    </row>
    <row r="95" spans="1:10" ht="15" thickTop="1">
      <c r="A95" s="183"/>
      <c r="B95" s="189"/>
      <c r="C95" s="189"/>
      <c r="D95" s="190"/>
      <c r="E95" s="190"/>
      <c r="F95" s="190"/>
      <c r="G95" s="190"/>
      <c r="H95" s="190"/>
      <c r="I95" s="190"/>
      <c r="J95" s="190"/>
    </row>
    <row r="96" spans="1:10">
      <c r="A96" s="183" t="s">
        <v>394</v>
      </c>
      <c r="B96" s="193">
        <v>61469</v>
      </c>
      <c r="C96" s="193">
        <v>18278</v>
      </c>
      <c r="D96" s="193">
        <v>13797</v>
      </c>
      <c r="E96" s="193">
        <v>9352</v>
      </c>
      <c r="F96" s="193">
        <v>1646</v>
      </c>
      <c r="G96" s="193">
        <v>2840</v>
      </c>
      <c r="H96" s="193">
        <v>100</v>
      </c>
      <c r="I96" s="189"/>
      <c r="J96" s="193">
        <v>107482</v>
      </c>
    </row>
    <row r="97" spans="1:10">
      <c r="A97" s="183"/>
      <c r="B97" s="193"/>
      <c r="C97" s="193"/>
      <c r="D97" s="194"/>
      <c r="E97" s="194"/>
      <c r="F97" s="194"/>
      <c r="G97" s="194"/>
      <c r="H97" s="194"/>
      <c r="I97" s="190"/>
      <c r="J97" s="194"/>
    </row>
    <row r="98" spans="1:10">
      <c r="A98" s="183" t="s">
        <v>395</v>
      </c>
      <c r="B98" s="195">
        <v>3.35</v>
      </c>
      <c r="C98" s="195">
        <v>2.29</v>
      </c>
      <c r="D98" s="195">
        <v>1.83</v>
      </c>
      <c r="E98" s="195">
        <v>1.29</v>
      </c>
      <c r="F98" s="195">
        <v>1.4</v>
      </c>
      <c r="G98" s="195">
        <v>4.58</v>
      </c>
      <c r="H98" s="195" t="s">
        <v>352</v>
      </c>
      <c r="I98" s="196"/>
      <c r="J98" s="195">
        <v>2.79</v>
      </c>
    </row>
    <row r="99" spans="1:10">
      <c r="A99" s="197" t="s">
        <v>146</v>
      </c>
      <c r="B99" s="195">
        <v>0.11</v>
      </c>
      <c r="C99" s="195">
        <v>-0.06</v>
      </c>
      <c r="D99" s="195" t="s">
        <v>352</v>
      </c>
      <c r="E99" s="195" t="s">
        <v>352</v>
      </c>
      <c r="F99" s="195">
        <v>-0.06</v>
      </c>
      <c r="G99" s="195">
        <v>0</v>
      </c>
      <c r="H99" s="195">
        <v>0</v>
      </c>
      <c r="I99" s="190"/>
      <c r="J99" s="198">
        <v>0.05</v>
      </c>
    </row>
    <row r="100" spans="1:10">
      <c r="A100" s="197" t="s">
        <v>147</v>
      </c>
      <c r="B100" s="195">
        <v>0.55000000000000004</v>
      </c>
      <c r="C100" s="195">
        <v>0.18</v>
      </c>
      <c r="D100" s="198">
        <v>0.06</v>
      </c>
      <c r="E100" s="198">
        <v>0.01</v>
      </c>
      <c r="F100" s="195">
        <v>0.22</v>
      </c>
      <c r="G100" s="198">
        <v>0.13</v>
      </c>
      <c r="H100" s="198">
        <v>0</v>
      </c>
      <c r="I100" s="190"/>
      <c r="J100" s="198">
        <v>0.36</v>
      </c>
    </row>
    <row r="101" spans="1:10">
      <c r="A101" s="197" t="s">
        <v>148</v>
      </c>
      <c r="B101" s="195">
        <v>0.38</v>
      </c>
      <c r="C101" s="195">
        <v>0.26</v>
      </c>
      <c r="D101" s="195">
        <v>0.54</v>
      </c>
      <c r="E101" s="195">
        <v>0</v>
      </c>
      <c r="F101" s="195">
        <v>-0.03</v>
      </c>
      <c r="G101" s="195">
        <v>0.13</v>
      </c>
      <c r="H101" s="195">
        <v>0</v>
      </c>
      <c r="I101" s="190"/>
      <c r="J101" s="195">
        <v>0.35</v>
      </c>
    </row>
    <row r="102" spans="1:10">
      <c r="A102" s="197"/>
      <c r="B102" s="193"/>
      <c r="C102" s="193"/>
      <c r="D102" s="193"/>
      <c r="E102" s="194"/>
      <c r="F102" s="194"/>
      <c r="G102" s="194"/>
      <c r="H102" s="194"/>
      <c r="I102" s="190"/>
      <c r="J102" s="190"/>
    </row>
    <row r="103" spans="1:10">
      <c r="A103" s="182" t="s">
        <v>22</v>
      </c>
      <c r="B103" s="193"/>
      <c r="C103" s="193"/>
      <c r="D103" s="193"/>
      <c r="E103" s="194"/>
      <c r="F103" s="194"/>
      <c r="G103" s="190"/>
      <c r="H103" s="190"/>
      <c r="I103" s="190"/>
      <c r="J103" s="190"/>
    </row>
    <row r="104" spans="1:10">
      <c r="A104" s="199" t="s">
        <v>288</v>
      </c>
      <c r="B104" s="200">
        <v>0.95</v>
      </c>
      <c r="C104" s="200">
        <v>1.02</v>
      </c>
      <c r="D104" s="201">
        <v>1.1399999999999999</v>
      </c>
      <c r="E104" s="201">
        <v>0.97</v>
      </c>
      <c r="F104" s="195" t="s">
        <v>352</v>
      </c>
      <c r="G104" s="200">
        <v>1.08</v>
      </c>
      <c r="H104" s="195" t="s">
        <v>352</v>
      </c>
      <c r="I104" s="194"/>
      <c r="J104" s="201">
        <v>0.99</v>
      </c>
    </row>
    <row r="105" spans="1:10">
      <c r="A105" s="199" t="s">
        <v>289</v>
      </c>
      <c r="B105" s="200">
        <v>0.28999999999999998</v>
      </c>
      <c r="C105" s="200">
        <v>0.49</v>
      </c>
      <c r="D105" s="200">
        <v>0.38</v>
      </c>
      <c r="E105" s="200">
        <v>0</v>
      </c>
      <c r="F105" s="200">
        <v>0.85</v>
      </c>
      <c r="G105" s="200">
        <v>0</v>
      </c>
      <c r="H105" s="200">
        <v>0</v>
      </c>
      <c r="I105" s="194"/>
      <c r="J105" s="202">
        <v>0.31</v>
      </c>
    </row>
    <row r="106" spans="1:10">
      <c r="A106" s="199" t="s">
        <v>25</v>
      </c>
      <c r="B106" s="200">
        <v>0.81</v>
      </c>
      <c r="C106" s="200">
        <v>0.94</v>
      </c>
      <c r="D106" s="200">
        <v>0.94</v>
      </c>
      <c r="E106" s="200">
        <v>0.92</v>
      </c>
      <c r="F106" s="200">
        <v>0.82</v>
      </c>
      <c r="G106" s="200">
        <v>0.86</v>
      </c>
      <c r="H106" s="200">
        <v>0.85</v>
      </c>
      <c r="I106" s="194"/>
      <c r="J106" s="203">
        <v>0.86</v>
      </c>
    </row>
    <row r="107" spans="1:10">
      <c r="A107" s="204"/>
      <c r="B107" s="181"/>
      <c r="C107" s="181"/>
      <c r="D107" s="181"/>
      <c r="E107" s="181"/>
      <c r="F107" s="181"/>
      <c r="G107" s="181"/>
      <c r="H107" s="181"/>
      <c r="I107" s="181"/>
      <c r="J107" s="181"/>
    </row>
    <row r="108" spans="1:10">
      <c r="A108" s="205" t="s">
        <v>28</v>
      </c>
      <c r="B108" s="181"/>
      <c r="C108" s="181"/>
      <c r="D108" s="181"/>
      <c r="E108" s="181"/>
      <c r="F108" s="181"/>
      <c r="G108" s="181"/>
      <c r="H108" s="181"/>
      <c r="I108" s="181"/>
      <c r="J108" s="181"/>
    </row>
    <row r="109" spans="1:10">
      <c r="A109" s="206" t="s">
        <v>403</v>
      </c>
      <c r="B109" s="211">
        <v>87000</v>
      </c>
      <c r="C109" s="211">
        <v>15000</v>
      </c>
      <c r="D109" s="211">
        <v>17500</v>
      </c>
      <c r="E109" s="211">
        <v>9500</v>
      </c>
      <c r="F109" s="211">
        <v>2000</v>
      </c>
      <c r="G109" s="211">
        <v>2500</v>
      </c>
      <c r="H109" s="211">
        <v>3500</v>
      </c>
      <c r="I109" s="212"/>
      <c r="J109" s="211">
        <v>137000</v>
      </c>
    </row>
    <row r="110" spans="1:10">
      <c r="A110" s="206" t="s">
        <v>391</v>
      </c>
      <c r="B110" s="211">
        <v>290000</v>
      </c>
      <c r="C110" s="211">
        <v>64000</v>
      </c>
      <c r="D110" s="211">
        <v>72000</v>
      </c>
      <c r="E110" s="211">
        <v>28000</v>
      </c>
      <c r="F110" s="211">
        <v>4500</v>
      </c>
      <c r="G110" s="211">
        <v>10500</v>
      </c>
      <c r="H110" s="211">
        <v>15000</v>
      </c>
      <c r="I110" s="212"/>
      <c r="J110" s="211">
        <v>484000</v>
      </c>
    </row>
    <row r="111" spans="1:10">
      <c r="A111" s="206" t="s">
        <v>404</v>
      </c>
      <c r="B111" s="200">
        <v>0.21</v>
      </c>
      <c r="C111" s="200">
        <v>0.56000000000000005</v>
      </c>
      <c r="D111" s="201">
        <v>0.33</v>
      </c>
      <c r="E111" s="201">
        <v>0</v>
      </c>
      <c r="F111" s="209">
        <v>0.78</v>
      </c>
      <c r="G111" s="201">
        <v>0</v>
      </c>
      <c r="H111" s="201">
        <v>0</v>
      </c>
      <c r="I111" s="194"/>
      <c r="J111" s="201">
        <v>0.25</v>
      </c>
    </row>
    <row r="112" spans="1:10">
      <c r="A112" s="181"/>
    </row>
    <row r="113" spans="1:10">
      <c r="A113" s="210" t="s">
        <v>290</v>
      </c>
      <c r="B113" s="181"/>
      <c r="C113" s="181"/>
      <c r="D113" s="181"/>
      <c r="E113" s="181"/>
      <c r="F113" s="181"/>
      <c r="G113" s="181"/>
      <c r="H113" s="181"/>
      <c r="I113" s="181"/>
      <c r="J113" s="181"/>
    </row>
    <row r="114" spans="1:10">
      <c r="A114" s="210" t="s">
        <v>291</v>
      </c>
      <c r="B114" s="181"/>
      <c r="C114" s="181"/>
      <c r="D114" s="181"/>
      <c r="E114" s="181"/>
      <c r="F114" s="181"/>
      <c r="G114" s="181"/>
      <c r="H114" s="181"/>
      <c r="I114" s="181"/>
      <c r="J114" s="181"/>
    </row>
    <row r="117" spans="1:10">
      <c r="A117" s="174"/>
      <c r="B117" s="225" t="s">
        <v>399</v>
      </c>
      <c r="C117" s="225"/>
      <c r="D117" s="225"/>
      <c r="E117" s="225"/>
      <c r="F117" s="225"/>
      <c r="G117" s="225"/>
      <c r="H117" s="216"/>
      <c r="I117" s="174"/>
      <c r="J117" s="174"/>
    </row>
    <row r="118" spans="1:10">
      <c r="A118" s="176"/>
      <c r="B118" s="226" t="s">
        <v>45</v>
      </c>
      <c r="C118" s="226"/>
      <c r="D118" s="226"/>
      <c r="E118" s="226"/>
      <c r="F118" s="226"/>
      <c r="G118" s="226"/>
      <c r="H118" s="177"/>
      <c r="I118" s="177"/>
      <c r="J118" s="177"/>
    </row>
    <row r="119" spans="1:10">
      <c r="A119" s="178" t="s">
        <v>1</v>
      </c>
      <c r="B119" s="179" t="s">
        <v>2</v>
      </c>
      <c r="C119" s="179" t="s">
        <v>3</v>
      </c>
      <c r="D119" s="179" t="s">
        <v>5</v>
      </c>
      <c r="E119" s="179" t="s">
        <v>4</v>
      </c>
      <c r="F119" s="179" t="s">
        <v>6</v>
      </c>
      <c r="G119" s="179" t="s">
        <v>7</v>
      </c>
      <c r="H119" s="179" t="s">
        <v>398</v>
      </c>
      <c r="I119" s="180" t="s">
        <v>166</v>
      </c>
      <c r="J119" s="179" t="s">
        <v>366</v>
      </c>
    </row>
    <row r="120" spans="1:10">
      <c r="A120" s="181"/>
      <c r="B120" s="181"/>
      <c r="C120" s="181"/>
      <c r="D120" s="181"/>
      <c r="E120" s="181"/>
      <c r="F120" s="181"/>
      <c r="G120" s="181"/>
      <c r="H120" s="181"/>
      <c r="I120" s="181"/>
      <c r="J120" s="181"/>
    </row>
    <row r="121" spans="1:10">
      <c r="A121" s="182" t="s">
        <v>10</v>
      </c>
      <c r="B121" s="181"/>
      <c r="C121" s="181"/>
      <c r="D121" s="181"/>
      <c r="E121" s="181"/>
      <c r="F121" s="181"/>
      <c r="G121" s="181"/>
      <c r="H121" s="181"/>
      <c r="I121" s="181"/>
      <c r="J121" s="181"/>
    </row>
    <row r="122" spans="1:10">
      <c r="A122" s="183" t="s">
        <v>355</v>
      </c>
      <c r="B122" s="184">
        <v>177.9</v>
      </c>
      <c r="C122" s="184">
        <v>23.4</v>
      </c>
      <c r="D122" s="185">
        <v>8.6</v>
      </c>
      <c r="E122" s="185">
        <v>16</v>
      </c>
      <c r="F122" s="185">
        <v>1</v>
      </c>
      <c r="G122" s="185">
        <v>6.9</v>
      </c>
      <c r="H122" s="185">
        <v>10.3</v>
      </c>
      <c r="I122" s="186"/>
      <c r="J122" s="187">
        <v>244.1</v>
      </c>
    </row>
    <row r="123" spans="1:10">
      <c r="A123" s="183"/>
      <c r="B123" s="184"/>
      <c r="C123" s="184"/>
      <c r="D123" s="184"/>
      <c r="E123" s="184"/>
      <c r="F123" s="184"/>
      <c r="G123" s="184"/>
      <c r="H123" s="184"/>
      <c r="I123" s="186"/>
      <c r="J123" s="187"/>
    </row>
    <row r="124" spans="1:10">
      <c r="A124" s="183" t="s">
        <v>356</v>
      </c>
      <c r="B124" s="184"/>
      <c r="C124" s="184"/>
      <c r="D124" s="185"/>
      <c r="E124" s="185"/>
      <c r="F124" s="185"/>
      <c r="G124" s="185"/>
      <c r="H124" s="185"/>
      <c r="I124" s="186"/>
      <c r="J124" s="187"/>
    </row>
    <row r="125" spans="1:10">
      <c r="A125" s="183" t="s">
        <v>235</v>
      </c>
      <c r="B125" s="184">
        <v>38.4</v>
      </c>
      <c r="C125" s="184">
        <v>1.5</v>
      </c>
      <c r="D125" s="184">
        <v>0.2</v>
      </c>
      <c r="E125" s="184">
        <v>0.5</v>
      </c>
      <c r="F125" s="184">
        <v>0.2</v>
      </c>
      <c r="G125" s="184">
        <v>0.1</v>
      </c>
      <c r="H125" s="184">
        <v>0</v>
      </c>
      <c r="I125" s="186">
        <v>0</v>
      </c>
      <c r="J125" s="187">
        <v>40.9</v>
      </c>
    </row>
    <row r="126" spans="1:10">
      <c r="A126" s="183" t="s">
        <v>236</v>
      </c>
      <c r="B126" s="184">
        <v>24.2</v>
      </c>
      <c r="C126" s="184">
        <v>3.6</v>
      </c>
      <c r="D126" s="185">
        <v>7.2</v>
      </c>
      <c r="E126" s="185">
        <v>0</v>
      </c>
      <c r="F126" s="185">
        <v>0.3</v>
      </c>
      <c r="G126" s="185">
        <v>0</v>
      </c>
      <c r="H126" s="185">
        <v>0</v>
      </c>
      <c r="I126" s="186">
        <v>1.9</v>
      </c>
      <c r="J126" s="187">
        <v>37.200000000000003</v>
      </c>
    </row>
    <row r="127" spans="1:10" ht="15" thickBot="1">
      <c r="A127" s="183" t="s">
        <v>357</v>
      </c>
      <c r="B127" s="188">
        <v>240.5</v>
      </c>
      <c r="C127" s="188">
        <v>28.5</v>
      </c>
      <c r="D127" s="188">
        <v>15.9</v>
      </c>
      <c r="E127" s="188">
        <v>16.399999999999999</v>
      </c>
      <c r="F127" s="188">
        <v>1.5</v>
      </c>
      <c r="G127" s="188">
        <v>7</v>
      </c>
      <c r="H127" s="188">
        <v>10.3</v>
      </c>
      <c r="I127" s="188">
        <v>1.9</v>
      </c>
      <c r="J127" s="188">
        <v>322.10000000000002</v>
      </c>
    </row>
    <row r="128" spans="1:10" ht="15" thickTop="1">
      <c r="A128" s="183"/>
      <c r="B128" s="189"/>
      <c r="C128" s="189"/>
      <c r="D128" s="190"/>
      <c r="E128" s="190"/>
      <c r="F128" s="190"/>
      <c r="G128" s="190"/>
      <c r="H128" s="190"/>
      <c r="I128" s="190"/>
      <c r="J128" s="191"/>
    </row>
    <row r="129" spans="1:10">
      <c r="A129" s="183" t="s">
        <v>350</v>
      </c>
      <c r="B129" s="184">
        <v>4.2</v>
      </c>
      <c r="C129" s="189">
        <v>-1.9</v>
      </c>
      <c r="D129" s="190"/>
      <c r="E129" s="190"/>
      <c r="F129" s="190">
        <v>-0.2</v>
      </c>
      <c r="G129" s="184">
        <v>0</v>
      </c>
      <c r="H129" s="184">
        <v>0</v>
      </c>
      <c r="I129" s="184">
        <v>0</v>
      </c>
      <c r="J129" s="184">
        <v>2.2000000000000002</v>
      </c>
    </row>
    <row r="130" spans="1:10">
      <c r="A130" s="183" t="s">
        <v>286</v>
      </c>
      <c r="B130" s="189"/>
      <c r="C130" s="189"/>
      <c r="D130" s="190"/>
      <c r="E130" s="190"/>
      <c r="F130" s="190"/>
      <c r="G130" s="190"/>
      <c r="H130" s="190"/>
      <c r="I130" s="184">
        <v>-2.5</v>
      </c>
      <c r="J130" s="184">
        <v>-2.5</v>
      </c>
    </row>
    <row r="131" spans="1:10" ht="15.75">
      <c r="A131" s="183"/>
      <c r="B131" s="189"/>
      <c r="C131" s="189"/>
      <c r="D131" s="190"/>
      <c r="E131" s="190"/>
      <c r="F131" s="190"/>
      <c r="G131" s="190"/>
      <c r="H131" s="190"/>
      <c r="I131" s="192"/>
      <c r="J131" s="191"/>
    </row>
    <row r="132" spans="1:10" ht="15" thickBot="1">
      <c r="A132" s="183" t="s">
        <v>17</v>
      </c>
      <c r="B132" s="188">
        <v>244.7</v>
      </c>
      <c r="C132" s="188">
        <v>26.6</v>
      </c>
      <c r="D132" s="188">
        <v>15.9</v>
      </c>
      <c r="E132" s="188">
        <v>16.399999999999999</v>
      </c>
      <c r="F132" s="188">
        <v>1.3</v>
      </c>
      <c r="G132" s="188">
        <v>7</v>
      </c>
      <c r="H132" s="188">
        <v>10.3</v>
      </c>
      <c r="I132" s="188">
        <v>-0.6</v>
      </c>
      <c r="J132" s="188">
        <v>321.8</v>
      </c>
    </row>
    <row r="133" spans="1:10" ht="15" thickTop="1">
      <c r="A133" s="183"/>
      <c r="B133" s="189"/>
      <c r="C133" s="189"/>
      <c r="D133" s="190"/>
      <c r="E133" s="190"/>
      <c r="F133" s="190"/>
      <c r="G133" s="190"/>
      <c r="H133" s="190"/>
      <c r="I133" s="190"/>
      <c r="J133" s="190"/>
    </row>
    <row r="134" spans="1:10">
      <c r="A134" s="183" t="s">
        <v>394</v>
      </c>
      <c r="B134" s="193">
        <v>65627</v>
      </c>
      <c r="C134" s="193">
        <v>11373</v>
      </c>
      <c r="D134" s="193">
        <v>10588</v>
      </c>
      <c r="E134" s="193">
        <v>7579</v>
      </c>
      <c r="F134" s="193">
        <v>781</v>
      </c>
      <c r="G134" s="193">
        <v>2130</v>
      </c>
      <c r="H134" s="193">
        <v>4866</v>
      </c>
      <c r="I134" s="189"/>
      <c r="J134" s="193">
        <v>102944</v>
      </c>
    </row>
    <row r="135" spans="1:10">
      <c r="A135" s="183"/>
      <c r="B135" s="193"/>
      <c r="C135" s="193"/>
      <c r="D135" s="194"/>
      <c r="E135" s="194"/>
      <c r="F135" s="194"/>
      <c r="G135" s="194"/>
      <c r="H135" s="194"/>
      <c r="I135" s="190"/>
      <c r="J135" s="194"/>
    </row>
    <row r="136" spans="1:10">
      <c r="A136" s="183" t="s">
        <v>395</v>
      </c>
      <c r="B136" s="195">
        <v>3.73</v>
      </c>
      <c r="C136" s="195">
        <v>2.34</v>
      </c>
      <c r="D136" s="195">
        <v>1.51</v>
      </c>
      <c r="E136" s="195">
        <v>2.17</v>
      </c>
      <c r="F136" s="195">
        <v>1.68</v>
      </c>
      <c r="G136" s="195">
        <v>3.3</v>
      </c>
      <c r="H136" s="195">
        <v>2.12</v>
      </c>
      <c r="I136" s="196"/>
      <c r="J136" s="195">
        <v>3.13</v>
      </c>
    </row>
    <row r="137" spans="1:10">
      <c r="A137" s="197" t="s">
        <v>146</v>
      </c>
      <c r="B137" s="195">
        <v>0.06</v>
      </c>
      <c r="C137" s="195">
        <v>-0.16</v>
      </c>
      <c r="D137" s="195" t="s">
        <v>352</v>
      </c>
      <c r="E137" s="195" t="s">
        <v>352</v>
      </c>
      <c r="F137" s="195">
        <v>-0.26</v>
      </c>
      <c r="G137" s="195">
        <v>0</v>
      </c>
      <c r="H137" s="195">
        <v>0</v>
      </c>
      <c r="I137" s="190"/>
      <c r="J137" s="198">
        <v>0.02</v>
      </c>
    </row>
    <row r="138" spans="1:10">
      <c r="A138" s="197" t="s">
        <v>147</v>
      </c>
      <c r="B138" s="195">
        <v>0.59</v>
      </c>
      <c r="C138" s="195">
        <v>0.13</v>
      </c>
      <c r="D138" s="198">
        <v>0.02</v>
      </c>
      <c r="E138" s="198">
        <v>0.06</v>
      </c>
      <c r="F138" s="195">
        <v>0.28000000000000003</v>
      </c>
      <c r="G138" s="198">
        <v>0.05</v>
      </c>
      <c r="H138" s="198">
        <v>0</v>
      </c>
      <c r="I138" s="190"/>
      <c r="J138" s="195">
        <v>0.4</v>
      </c>
    </row>
    <row r="139" spans="1:10">
      <c r="A139" s="197" t="s">
        <v>148</v>
      </c>
      <c r="B139" s="195">
        <v>0.37</v>
      </c>
      <c r="C139" s="195">
        <v>0.31</v>
      </c>
      <c r="D139" s="195">
        <v>0.68</v>
      </c>
      <c r="E139" s="195">
        <v>0</v>
      </c>
      <c r="F139" s="195">
        <v>0.41</v>
      </c>
      <c r="G139" s="195">
        <v>0</v>
      </c>
      <c r="H139" s="195">
        <v>0</v>
      </c>
      <c r="I139" s="190"/>
      <c r="J139" s="195">
        <v>0.36</v>
      </c>
    </row>
    <row r="140" spans="1:10">
      <c r="A140" s="197"/>
      <c r="B140" s="193"/>
      <c r="C140" s="193"/>
      <c r="D140" s="193"/>
      <c r="E140" s="194"/>
      <c r="F140" s="194"/>
      <c r="G140" s="194"/>
      <c r="H140" s="194"/>
      <c r="I140" s="190"/>
      <c r="J140" s="190"/>
    </row>
    <row r="141" spans="1:10">
      <c r="A141" s="182" t="s">
        <v>22</v>
      </c>
      <c r="B141" s="193"/>
      <c r="C141" s="193"/>
      <c r="D141" s="193"/>
      <c r="E141" s="194"/>
      <c r="F141" s="194"/>
      <c r="G141" s="190"/>
      <c r="H141" s="190"/>
      <c r="I141" s="190"/>
      <c r="J141" s="190"/>
    </row>
    <row r="142" spans="1:10">
      <c r="A142" s="199" t="s">
        <v>288</v>
      </c>
      <c r="B142" s="200">
        <v>0.93</v>
      </c>
      <c r="C142" s="200">
        <v>0.99</v>
      </c>
      <c r="D142" s="201">
        <v>1</v>
      </c>
      <c r="E142" s="201">
        <v>0.96</v>
      </c>
      <c r="F142" s="195" t="s">
        <v>352</v>
      </c>
      <c r="G142" s="200">
        <v>0.95</v>
      </c>
      <c r="H142" s="195" t="s">
        <v>352</v>
      </c>
      <c r="I142" s="194"/>
      <c r="J142" s="201">
        <v>0.94</v>
      </c>
    </row>
    <row r="143" spans="1:10">
      <c r="A143" s="199" t="s">
        <v>289</v>
      </c>
      <c r="B143" s="200">
        <v>0.26</v>
      </c>
      <c r="C143" s="200">
        <v>0.66</v>
      </c>
      <c r="D143" s="200">
        <v>0.46</v>
      </c>
      <c r="E143" s="200">
        <v>0</v>
      </c>
      <c r="F143" s="200">
        <v>0.78</v>
      </c>
      <c r="G143" s="200">
        <v>0</v>
      </c>
      <c r="H143" s="200">
        <v>0</v>
      </c>
      <c r="I143" s="194"/>
      <c r="J143" s="202">
        <v>0.28999999999999998</v>
      </c>
    </row>
    <row r="144" spans="1:10">
      <c r="A144" s="199" t="s">
        <v>25</v>
      </c>
      <c r="B144" s="200">
        <v>0.79</v>
      </c>
      <c r="C144" s="200">
        <v>0.95</v>
      </c>
      <c r="D144" s="200">
        <v>0.93</v>
      </c>
      <c r="E144" s="200">
        <v>0.88</v>
      </c>
      <c r="F144" s="200">
        <v>0.86</v>
      </c>
      <c r="G144" s="200">
        <v>0.82</v>
      </c>
      <c r="H144" s="200">
        <v>0.93</v>
      </c>
      <c r="I144" s="194"/>
      <c r="J144" s="203">
        <v>0.84</v>
      </c>
    </row>
    <row r="145" spans="1:10">
      <c r="A145" s="204"/>
      <c r="B145" s="181"/>
      <c r="C145" s="181"/>
      <c r="D145" s="181"/>
      <c r="E145" s="181"/>
      <c r="F145" s="181"/>
      <c r="G145" s="181"/>
      <c r="H145" s="181"/>
      <c r="I145" s="181"/>
      <c r="J145" s="181"/>
    </row>
    <row r="146" spans="1:10">
      <c r="A146" s="205" t="s">
        <v>28</v>
      </c>
      <c r="B146" s="181"/>
      <c r="C146" s="181"/>
      <c r="D146" s="181"/>
      <c r="E146" s="181"/>
      <c r="F146" s="181"/>
      <c r="G146" s="181"/>
      <c r="H146" s="181"/>
      <c r="I146" s="181"/>
      <c r="J146" s="181"/>
    </row>
    <row r="147" spans="1:10">
      <c r="A147" s="206" t="s">
        <v>400</v>
      </c>
      <c r="B147" s="211">
        <v>61000</v>
      </c>
      <c r="C147" s="211">
        <v>17500</v>
      </c>
      <c r="D147" s="211">
        <v>12500</v>
      </c>
      <c r="E147" s="211">
        <v>9000</v>
      </c>
      <c r="F147" s="211">
        <v>1700</v>
      </c>
      <c r="G147" s="211">
        <v>2700</v>
      </c>
      <c r="H147" s="211">
        <v>100</v>
      </c>
      <c r="I147" s="212"/>
      <c r="J147" s="211">
        <v>104500</v>
      </c>
    </row>
    <row r="148" spans="1:10">
      <c r="A148" s="206" t="s">
        <v>391</v>
      </c>
      <c r="B148" s="211">
        <v>290000</v>
      </c>
      <c r="C148" s="211">
        <v>64000</v>
      </c>
      <c r="D148" s="211">
        <v>72000</v>
      </c>
      <c r="E148" s="211">
        <v>28000</v>
      </c>
      <c r="F148" s="211">
        <v>4500</v>
      </c>
      <c r="G148" s="211">
        <v>10500</v>
      </c>
      <c r="H148" s="211">
        <v>15000</v>
      </c>
      <c r="I148" s="212"/>
      <c r="J148" s="211">
        <v>484000</v>
      </c>
    </row>
    <row r="149" spans="1:10">
      <c r="A149" s="206" t="s">
        <v>401</v>
      </c>
      <c r="B149" s="200">
        <v>0.28999999999999998</v>
      </c>
      <c r="C149" s="200">
        <v>0.45</v>
      </c>
      <c r="D149" s="201">
        <v>0.46</v>
      </c>
      <c r="E149" s="201">
        <v>0</v>
      </c>
      <c r="F149" s="209">
        <v>0.94</v>
      </c>
      <c r="G149" s="201">
        <v>0</v>
      </c>
      <c r="H149" s="201">
        <v>0</v>
      </c>
      <c r="I149" s="194"/>
      <c r="J149" s="201">
        <v>0.32</v>
      </c>
    </row>
    <row r="150" spans="1:10">
      <c r="A150" s="181"/>
    </row>
    <row r="151" spans="1:10">
      <c r="A151" s="210" t="s">
        <v>290</v>
      </c>
      <c r="B151" s="181"/>
      <c r="C151" s="181"/>
      <c r="D151" s="181"/>
      <c r="E151" s="181"/>
      <c r="F151" s="181"/>
      <c r="G151" s="181"/>
      <c r="H151" s="181"/>
      <c r="I151" s="181"/>
      <c r="J151" s="181"/>
    </row>
    <row r="152" spans="1:10">
      <c r="A152" s="210" t="s">
        <v>291</v>
      </c>
      <c r="B152" s="181"/>
      <c r="C152" s="181"/>
      <c r="D152" s="181"/>
      <c r="E152" s="181"/>
      <c r="F152" s="181"/>
      <c r="G152" s="181"/>
      <c r="H152" s="181"/>
      <c r="I152" s="181"/>
      <c r="J152" s="181"/>
    </row>
  </sheetData>
  <mergeCells count="8">
    <mergeCell ref="B118:G118"/>
    <mergeCell ref="B79:G79"/>
    <mergeCell ref="B80:G80"/>
    <mergeCell ref="B1:G1"/>
    <mergeCell ref="B2:G2"/>
    <mergeCell ref="B40:G40"/>
    <mergeCell ref="B41:G41"/>
    <mergeCell ref="B117:G11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EB65D-16FF-461D-B9BF-E937F3F476BA}">
  <dimension ref="A1:J147"/>
  <sheetViews>
    <sheetView showGridLines="0" zoomScale="80" zoomScaleNormal="80" workbookViewId="0">
      <selection activeCell="F26" sqref="F26"/>
    </sheetView>
  </sheetViews>
  <sheetFormatPr defaultColWidth="9.140625" defaultRowHeight="14.25"/>
  <cols>
    <col min="1" max="1" width="40.85546875" style="175" bestFit="1" customWidth="1"/>
    <col min="2" max="2" width="13.85546875" style="175" bestFit="1" customWidth="1"/>
    <col min="3" max="5" width="9.42578125" style="175" bestFit="1" customWidth="1"/>
    <col min="6" max="9" width="9.140625" style="175"/>
    <col min="10" max="10" width="10.85546875" style="175" bestFit="1" customWidth="1"/>
    <col min="11" max="16384" width="9.140625" style="175"/>
  </cols>
  <sheetData>
    <row r="1" spans="1:10">
      <c r="A1" s="174"/>
      <c r="B1" s="225" t="s">
        <v>422</v>
      </c>
      <c r="C1" s="225"/>
      <c r="D1" s="225"/>
      <c r="E1" s="225"/>
      <c r="F1" s="225"/>
      <c r="G1" s="225"/>
      <c r="H1" s="216"/>
      <c r="I1" s="174"/>
      <c r="J1" s="174"/>
    </row>
    <row r="2" spans="1:10">
      <c r="A2" s="176"/>
      <c r="B2" s="226" t="s">
        <v>45</v>
      </c>
      <c r="C2" s="226"/>
      <c r="D2" s="226"/>
      <c r="E2" s="226"/>
      <c r="F2" s="226"/>
      <c r="G2" s="226"/>
      <c r="H2" s="177"/>
      <c r="I2" s="177"/>
      <c r="J2" s="177"/>
    </row>
    <row r="3" spans="1:10">
      <c r="A3" s="178" t="s">
        <v>1</v>
      </c>
      <c r="B3" s="179" t="s">
        <v>2</v>
      </c>
      <c r="C3" s="179" t="s">
        <v>3</v>
      </c>
      <c r="D3" s="179" t="s">
        <v>5</v>
      </c>
      <c r="E3" s="179" t="s">
        <v>4</v>
      </c>
      <c r="F3" s="179" t="s">
        <v>6</v>
      </c>
      <c r="G3" s="179" t="s">
        <v>7</v>
      </c>
      <c r="H3" s="179" t="s">
        <v>398</v>
      </c>
      <c r="I3" s="180" t="s">
        <v>166</v>
      </c>
      <c r="J3" s="179" t="s">
        <v>366</v>
      </c>
    </row>
    <row r="4" spans="1:10">
      <c r="A4" s="181"/>
      <c r="B4" s="181"/>
      <c r="C4" s="181"/>
      <c r="D4" s="181"/>
      <c r="E4" s="181"/>
      <c r="F4" s="181"/>
      <c r="G4" s="181"/>
      <c r="H4" s="181"/>
      <c r="I4" s="181"/>
      <c r="J4" s="181"/>
    </row>
    <row r="5" spans="1:10">
      <c r="A5" s="182" t="s">
        <v>10</v>
      </c>
      <c r="B5" s="181"/>
      <c r="C5" s="181"/>
      <c r="D5" s="181"/>
      <c r="E5" s="181"/>
      <c r="F5" s="181"/>
      <c r="G5" s="181"/>
      <c r="H5" s="181"/>
      <c r="I5" s="181"/>
      <c r="J5" s="181"/>
    </row>
    <row r="6" spans="1:10">
      <c r="A6" s="183" t="s">
        <v>355</v>
      </c>
      <c r="B6" s="184">
        <v>86</v>
      </c>
      <c r="C6" s="184">
        <v>15.2</v>
      </c>
      <c r="D6" s="185">
        <v>10.8</v>
      </c>
      <c r="E6" s="185">
        <v>0.7</v>
      </c>
      <c r="F6" s="185">
        <v>-3.2</v>
      </c>
      <c r="G6" s="185">
        <v>1.1000000000000001</v>
      </c>
      <c r="H6" s="185">
        <v>2.1</v>
      </c>
      <c r="I6" s="186"/>
      <c r="J6" s="187">
        <v>112.7</v>
      </c>
    </row>
    <row r="7" spans="1:10">
      <c r="A7" s="183"/>
      <c r="B7" s="184"/>
      <c r="C7" s="184"/>
      <c r="D7" s="184"/>
      <c r="E7" s="184"/>
      <c r="F7" s="184"/>
      <c r="G7" s="184"/>
      <c r="H7" s="184"/>
      <c r="I7" s="186"/>
      <c r="J7" s="187"/>
    </row>
    <row r="8" spans="1:10">
      <c r="A8" s="183" t="s">
        <v>356</v>
      </c>
      <c r="B8" s="184"/>
      <c r="C8" s="184"/>
      <c r="D8" s="185"/>
      <c r="E8" s="185"/>
      <c r="F8" s="185"/>
      <c r="G8" s="185"/>
      <c r="H8" s="185"/>
      <c r="I8" s="186"/>
      <c r="J8" s="187"/>
    </row>
    <row r="9" spans="1:10">
      <c r="A9" s="183" t="s">
        <v>235</v>
      </c>
      <c r="B9" s="184">
        <v>41.8</v>
      </c>
      <c r="C9" s="184">
        <v>2.7</v>
      </c>
      <c r="D9" s="184">
        <v>2.5</v>
      </c>
      <c r="E9" s="184">
        <v>1.6</v>
      </c>
      <c r="F9" s="184">
        <v>0.4</v>
      </c>
      <c r="G9" s="184">
        <v>0.1</v>
      </c>
      <c r="H9" s="184">
        <v>0.1</v>
      </c>
      <c r="I9" s="186">
        <v>0</v>
      </c>
      <c r="J9" s="187">
        <v>49.2</v>
      </c>
    </row>
    <row r="10" spans="1:10">
      <c r="A10" s="183" t="s">
        <v>236</v>
      </c>
      <c r="B10" s="184">
        <v>40.299999999999997</v>
      </c>
      <c r="C10" s="184">
        <v>4.4000000000000004</v>
      </c>
      <c r="D10" s="185">
        <v>6.1</v>
      </c>
      <c r="E10" s="185">
        <v>0</v>
      </c>
      <c r="F10" s="185">
        <v>0.8</v>
      </c>
      <c r="G10" s="185">
        <v>0.1</v>
      </c>
      <c r="H10" s="185">
        <v>0.3</v>
      </c>
      <c r="I10" s="186">
        <v>0.9</v>
      </c>
      <c r="J10" s="187">
        <v>52.8</v>
      </c>
    </row>
    <row r="11" spans="1:10" ht="15" thickBot="1">
      <c r="A11" s="183" t="s">
        <v>357</v>
      </c>
      <c r="B11" s="188">
        <v>168.1</v>
      </c>
      <c r="C11" s="188">
        <v>22.4</v>
      </c>
      <c r="D11" s="188">
        <v>19.399999999999999</v>
      </c>
      <c r="E11" s="188">
        <v>2.4</v>
      </c>
      <c r="F11" s="188">
        <v>-2</v>
      </c>
      <c r="G11" s="188">
        <v>1.2</v>
      </c>
      <c r="H11" s="188">
        <v>2.5</v>
      </c>
      <c r="I11" s="188">
        <v>0.9</v>
      </c>
      <c r="J11" s="188">
        <v>214.8</v>
      </c>
    </row>
    <row r="12" spans="1:10" ht="15" thickTop="1">
      <c r="A12" s="183"/>
      <c r="B12" s="189"/>
      <c r="C12" s="189"/>
      <c r="D12" s="190"/>
      <c r="E12" s="190"/>
      <c r="F12" s="190"/>
      <c r="G12" s="190"/>
      <c r="H12" s="190"/>
      <c r="I12" s="190"/>
      <c r="J12" s="191"/>
    </row>
    <row r="13" spans="1:10">
      <c r="A13" s="183" t="s">
        <v>350</v>
      </c>
      <c r="B13" s="184">
        <v>15.5</v>
      </c>
      <c r="C13" s="189">
        <v>0.9</v>
      </c>
      <c r="D13" s="190"/>
      <c r="E13" s="190"/>
      <c r="F13" s="184">
        <v>0.2</v>
      </c>
      <c r="G13" s="184">
        <v>0</v>
      </c>
      <c r="H13" s="184">
        <v>0.2</v>
      </c>
      <c r="I13" s="184">
        <v>0</v>
      </c>
      <c r="J13" s="184">
        <v>16.8</v>
      </c>
    </row>
    <row r="14" spans="1:10">
      <c r="A14" s="183" t="s">
        <v>286</v>
      </c>
      <c r="B14" s="189"/>
      <c r="C14" s="189"/>
      <c r="D14" s="190"/>
      <c r="E14" s="190"/>
      <c r="F14" s="190"/>
      <c r="G14" s="190"/>
      <c r="H14" s="190"/>
      <c r="I14" s="184">
        <v>-5.6</v>
      </c>
      <c r="J14" s="184">
        <v>-5.6</v>
      </c>
    </row>
    <row r="15" spans="1:10" ht="15.75">
      <c r="A15" s="183"/>
      <c r="B15" s="189"/>
      <c r="C15" s="189"/>
      <c r="D15" s="190"/>
      <c r="E15" s="190"/>
      <c r="F15" s="190"/>
      <c r="G15" s="190"/>
      <c r="H15" s="190"/>
      <c r="I15" s="192"/>
      <c r="J15" s="191"/>
    </row>
    <row r="16" spans="1:10" ht="15" thickBot="1">
      <c r="A16" s="183" t="s">
        <v>17</v>
      </c>
      <c r="B16" s="188">
        <v>183.7</v>
      </c>
      <c r="C16" s="188">
        <v>23.3</v>
      </c>
      <c r="D16" s="188">
        <v>19.399999999999999</v>
      </c>
      <c r="E16" s="188">
        <v>2.4</v>
      </c>
      <c r="F16" s="188">
        <v>-1.9</v>
      </c>
      <c r="G16" s="188">
        <v>1.2</v>
      </c>
      <c r="H16" s="188">
        <v>2.7</v>
      </c>
      <c r="I16" s="188">
        <v>-4.8</v>
      </c>
      <c r="J16" s="188">
        <v>225.9</v>
      </c>
    </row>
    <row r="17" spans="1:10" ht="15" thickTop="1">
      <c r="A17" s="183"/>
      <c r="B17" s="189"/>
      <c r="C17" s="189"/>
      <c r="D17" s="190"/>
      <c r="E17" s="190"/>
      <c r="F17" s="190"/>
      <c r="G17" s="190"/>
      <c r="H17" s="190"/>
      <c r="I17" s="190"/>
      <c r="J17" s="190"/>
    </row>
    <row r="18" spans="1:10">
      <c r="A18" s="183" t="s">
        <v>394</v>
      </c>
      <c r="B18" s="193">
        <v>83649</v>
      </c>
      <c r="C18" s="193">
        <v>16953</v>
      </c>
      <c r="D18" s="193">
        <v>22281</v>
      </c>
      <c r="E18" s="193">
        <v>5239</v>
      </c>
      <c r="F18" s="193">
        <v>859</v>
      </c>
      <c r="G18" s="193">
        <v>1158</v>
      </c>
      <c r="H18" s="193">
        <v>3456</v>
      </c>
      <c r="I18" s="189"/>
      <c r="J18" s="193">
        <v>133596</v>
      </c>
    </row>
    <row r="19" spans="1:10">
      <c r="A19" s="183"/>
      <c r="B19" s="193"/>
      <c r="C19" s="193"/>
      <c r="D19" s="194"/>
      <c r="E19" s="194"/>
      <c r="F19" s="194"/>
      <c r="G19" s="194"/>
      <c r="H19" s="194"/>
      <c r="I19" s="190"/>
      <c r="J19" s="194"/>
    </row>
    <row r="20" spans="1:10">
      <c r="A20" s="183" t="s">
        <v>395</v>
      </c>
      <c r="B20" s="195">
        <v>2.2000000000000002</v>
      </c>
      <c r="C20" s="195">
        <v>1.37</v>
      </c>
      <c r="D20" s="195">
        <v>0.87</v>
      </c>
      <c r="E20" s="195">
        <v>0.45</v>
      </c>
      <c r="F20" s="195">
        <v>-2.16</v>
      </c>
      <c r="G20" s="195">
        <v>1.04</v>
      </c>
      <c r="H20" s="195">
        <v>0.77</v>
      </c>
      <c r="I20" s="196"/>
      <c r="J20" s="195">
        <v>1.69</v>
      </c>
    </row>
    <row r="21" spans="1:10">
      <c r="A21" s="197" t="s">
        <v>146</v>
      </c>
      <c r="B21" s="195">
        <v>0.19</v>
      </c>
      <c r="C21" s="195">
        <v>0.05</v>
      </c>
      <c r="D21" s="195" t="s">
        <v>352</v>
      </c>
      <c r="E21" s="195" t="s">
        <v>352</v>
      </c>
      <c r="F21" s="195">
        <v>0.22</v>
      </c>
      <c r="G21" s="195">
        <v>0</v>
      </c>
      <c r="H21" s="195">
        <v>0.05</v>
      </c>
      <c r="I21" s="190"/>
      <c r="J21" s="198">
        <v>0.13</v>
      </c>
    </row>
    <row r="22" spans="1:10">
      <c r="A22" s="197" t="s">
        <v>147</v>
      </c>
      <c r="B22" s="195">
        <v>0.5</v>
      </c>
      <c r="C22" s="195">
        <v>0.16</v>
      </c>
      <c r="D22" s="198">
        <v>0.11</v>
      </c>
      <c r="E22" s="198">
        <v>0.31</v>
      </c>
      <c r="F22" s="195">
        <v>0.48</v>
      </c>
      <c r="G22" s="198">
        <v>7.0000000000000007E-2</v>
      </c>
      <c r="H22" s="198">
        <v>0.03</v>
      </c>
      <c r="I22" s="190"/>
      <c r="J22" s="195">
        <v>0.37</v>
      </c>
    </row>
    <row r="23" spans="1:10">
      <c r="A23" s="197" t="s">
        <v>148</v>
      </c>
      <c r="B23" s="195">
        <v>0.48</v>
      </c>
      <c r="C23" s="195">
        <v>0.26</v>
      </c>
      <c r="D23" s="195">
        <v>0.27</v>
      </c>
      <c r="E23" s="195">
        <v>0</v>
      </c>
      <c r="F23" s="195">
        <v>0.91</v>
      </c>
      <c r="G23" s="195">
        <v>0.05</v>
      </c>
      <c r="H23" s="195">
        <v>7.0000000000000007E-2</v>
      </c>
      <c r="I23" s="190"/>
      <c r="J23" s="195">
        <v>0.4</v>
      </c>
    </row>
    <row r="24" spans="1:10">
      <c r="A24" s="197"/>
      <c r="B24" s="193"/>
      <c r="C24" s="193"/>
      <c r="D24" s="193"/>
      <c r="E24" s="194"/>
      <c r="F24" s="194"/>
      <c r="G24" s="194"/>
      <c r="H24" s="194"/>
      <c r="I24" s="190"/>
      <c r="J24" s="190"/>
    </row>
    <row r="25" spans="1:10">
      <c r="A25" s="182" t="s">
        <v>22</v>
      </c>
      <c r="B25" s="193"/>
      <c r="C25" s="193"/>
      <c r="D25" s="193"/>
      <c r="E25" s="194"/>
      <c r="F25" s="194"/>
      <c r="G25" s="190"/>
      <c r="H25" s="190"/>
      <c r="I25" s="190"/>
      <c r="J25" s="190"/>
    </row>
    <row r="26" spans="1:10">
      <c r="A26" s="199" t="s">
        <v>375</v>
      </c>
      <c r="B26" s="200">
        <v>1.1200000000000001</v>
      </c>
      <c r="C26" s="200">
        <v>1.41</v>
      </c>
      <c r="D26" s="201">
        <v>1.0900000000000001</v>
      </c>
      <c r="E26" s="201">
        <v>1.04</v>
      </c>
      <c r="F26" s="195" t="s">
        <v>352</v>
      </c>
      <c r="G26" s="200">
        <v>1.04</v>
      </c>
      <c r="H26" s="200">
        <v>1.0900000000000001</v>
      </c>
      <c r="I26" s="194"/>
      <c r="J26" s="201">
        <v>1.1499999999999999</v>
      </c>
    </row>
    <row r="27" spans="1:10">
      <c r="A27" s="199" t="s">
        <v>289</v>
      </c>
      <c r="B27" s="200">
        <v>0.22</v>
      </c>
      <c r="C27" s="200">
        <v>0.57999999999999996</v>
      </c>
      <c r="D27" s="200">
        <v>0.23</v>
      </c>
      <c r="E27" s="200">
        <v>0</v>
      </c>
      <c r="F27" s="200">
        <v>0.81</v>
      </c>
      <c r="G27" s="200">
        <v>0</v>
      </c>
      <c r="H27" s="200">
        <v>0</v>
      </c>
      <c r="I27" s="194"/>
      <c r="J27" s="202">
        <v>0.25</v>
      </c>
    </row>
    <row r="28" spans="1:10">
      <c r="A28" s="204"/>
      <c r="B28" s="181"/>
      <c r="C28" s="181"/>
      <c r="D28" s="181"/>
      <c r="E28" s="181"/>
      <c r="F28" s="181"/>
      <c r="G28" s="181"/>
      <c r="H28" s="181"/>
      <c r="I28" s="181"/>
      <c r="J28" s="181"/>
    </row>
    <row r="29" spans="1:10">
      <c r="A29" s="205" t="s">
        <v>28</v>
      </c>
      <c r="B29" s="181"/>
      <c r="C29" s="181"/>
      <c r="D29" s="181"/>
      <c r="E29" s="181"/>
      <c r="F29" s="181"/>
      <c r="G29" s="181"/>
      <c r="H29" s="181"/>
      <c r="I29" s="181"/>
      <c r="J29" s="181"/>
    </row>
    <row r="30" spans="1:10">
      <c r="A30" s="206" t="s">
        <v>423</v>
      </c>
      <c r="B30" s="211">
        <v>62000</v>
      </c>
      <c r="C30" s="211">
        <v>16500</v>
      </c>
      <c r="D30" s="211">
        <v>14000</v>
      </c>
      <c r="E30" s="211">
        <v>5500</v>
      </c>
      <c r="F30" s="211">
        <v>2500</v>
      </c>
      <c r="G30" s="211">
        <v>4000</v>
      </c>
      <c r="H30" s="211">
        <v>3500</v>
      </c>
      <c r="I30" s="212"/>
      <c r="J30" s="211">
        <v>108000</v>
      </c>
    </row>
    <row r="31" spans="1:10">
      <c r="A31" s="206" t="s">
        <v>421</v>
      </c>
      <c r="B31" s="211">
        <v>315000</v>
      </c>
      <c r="C31" s="211">
        <v>70000</v>
      </c>
      <c r="D31" s="211">
        <v>77000</v>
      </c>
      <c r="E31" s="211">
        <v>33000</v>
      </c>
      <c r="F31" s="211">
        <v>9000</v>
      </c>
      <c r="G31" s="211">
        <v>11000</v>
      </c>
      <c r="H31" s="211">
        <v>15000</v>
      </c>
      <c r="I31" s="212"/>
      <c r="J31" s="211">
        <v>530000</v>
      </c>
    </row>
    <row r="32" spans="1:10">
      <c r="A32" s="206" t="s">
        <v>424</v>
      </c>
      <c r="B32" s="200">
        <v>0.23</v>
      </c>
      <c r="C32" s="200">
        <v>0.51</v>
      </c>
      <c r="D32" s="201">
        <v>0.36</v>
      </c>
      <c r="E32" s="201">
        <v>0</v>
      </c>
      <c r="F32" s="209">
        <v>0.71</v>
      </c>
      <c r="G32" s="201">
        <v>0</v>
      </c>
      <c r="H32" s="201">
        <v>0</v>
      </c>
      <c r="I32" s="194"/>
      <c r="J32" s="201">
        <v>0.27</v>
      </c>
    </row>
    <row r="33" spans="1:10">
      <c r="A33" s="181"/>
    </row>
    <row r="34" spans="1:10">
      <c r="A34" s="210" t="s">
        <v>290</v>
      </c>
      <c r="B34" s="181"/>
      <c r="C34" s="181"/>
      <c r="D34" s="181"/>
      <c r="E34" s="181"/>
      <c r="F34" s="181"/>
      <c r="G34" s="181"/>
      <c r="H34" s="181"/>
      <c r="I34" s="181"/>
      <c r="J34" s="181"/>
    </row>
    <row r="35" spans="1:10">
      <c r="A35" s="210" t="s">
        <v>291</v>
      </c>
      <c r="B35" s="181"/>
      <c r="C35" s="181"/>
      <c r="D35" s="181"/>
      <c r="E35" s="181"/>
      <c r="F35" s="181"/>
      <c r="G35" s="181"/>
      <c r="H35" s="181"/>
      <c r="I35" s="181"/>
      <c r="J35" s="181"/>
    </row>
    <row r="38" spans="1:10">
      <c r="A38" s="174"/>
      <c r="B38" s="225" t="s">
        <v>418</v>
      </c>
      <c r="C38" s="225"/>
      <c r="D38" s="225"/>
      <c r="E38" s="225"/>
      <c r="F38" s="225"/>
      <c r="G38" s="225"/>
      <c r="H38" s="216"/>
      <c r="I38" s="174"/>
      <c r="J38" s="174"/>
    </row>
    <row r="39" spans="1:10">
      <c r="A39" s="176"/>
      <c r="B39" s="226" t="s">
        <v>45</v>
      </c>
      <c r="C39" s="226"/>
      <c r="D39" s="226"/>
      <c r="E39" s="226"/>
      <c r="F39" s="226"/>
      <c r="G39" s="226"/>
      <c r="H39" s="177"/>
      <c r="I39" s="177"/>
      <c r="J39" s="177"/>
    </row>
    <row r="40" spans="1:10">
      <c r="A40" s="178" t="s">
        <v>1</v>
      </c>
      <c r="B40" s="179" t="s">
        <v>2</v>
      </c>
      <c r="C40" s="179" t="s">
        <v>3</v>
      </c>
      <c r="D40" s="179" t="s">
        <v>5</v>
      </c>
      <c r="E40" s="179" t="s">
        <v>4</v>
      </c>
      <c r="F40" s="179" t="s">
        <v>6</v>
      </c>
      <c r="G40" s="179" t="s">
        <v>7</v>
      </c>
      <c r="H40" s="179" t="s">
        <v>398</v>
      </c>
      <c r="I40" s="180" t="s">
        <v>166</v>
      </c>
      <c r="J40" s="179" t="s">
        <v>366</v>
      </c>
    </row>
    <row r="41" spans="1:10">
      <c r="A41" s="181"/>
      <c r="B41" s="181"/>
      <c r="C41" s="181"/>
      <c r="D41" s="181"/>
      <c r="E41" s="181"/>
      <c r="F41" s="181"/>
      <c r="G41" s="181"/>
      <c r="H41" s="181"/>
      <c r="I41" s="181"/>
      <c r="J41" s="181"/>
    </row>
    <row r="42" spans="1:10">
      <c r="A42" s="182" t="s">
        <v>10</v>
      </c>
      <c r="B42" s="181"/>
      <c r="C42" s="181"/>
      <c r="D42" s="181"/>
      <c r="E42" s="181"/>
      <c r="F42" s="181"/>
      <c r="G42" s="181"/>
      <c r="H42" s="181"/>
      <c r="I42" s="181"/>
      <c r="J42" s="181"/>
    </row>
    <row r="43" spans="1:10">
      <c r="A43" s="183" t="s">
        <v>355</v>
      </c>
      <c r="B43" s="184">
        <v>52.5</v>
      </c>
      <c r="C43" s="184">
        <v>7</v>
      </c>
      <c r="D43" s="185">
        <v>4.2</v>
      </c>
      <c r="E43" s="185">
        <v>-4.7</v>
      </c>
      <c r="F43" s="185">
        <v>2.5</v>
      </c>
      <c r="G43" s="185">
        <v>1.8</v>
      </c>
      <c r="H43" s="185">
        <v>0.9</v>
      </c>
      <c r="I43" s="186"/>
      <c r="J43" s="187">
        <v>64.2</v>
      </c>
    </row>
    <row r="44" spans="1:10">
      <c r="A44" s="183"/>
      <c r="B44" s="184"/>
      <c r="C44" s="184"/>
      <c r="D44" s="184"/>
      <c r="E44" s="184"/>
      <c r="F44" s="184"/>
      <c r="G44" s="184"/>
      <c r="H44" s="184"/>
      <c r="I44" s="186"/>
      <c r="J44" s="187"/>
    </row>
    <row r="45" spans="1:10">
      <c r="A45" s="183" t="s">
        <v>356</v>
      </c>
      <c r="B45" s="184"/>
      <c r="C45" s="184"/>
      <c r="D45" s="185"/>
      <c r="E45" s="185"/>
      <c r="F45" s="185"/>
      <c r="G45" s="185"/>
      <c r="H45" s="185"/>
      <c r="I45" s="186"/>
      <c r="J45" s="187"/>
    </row>
    <row r="46" spans="1:10">
      <c r="A46" s="183" t="s">
        <v>235</v>
      </c>
      <c r="B46" s="184">
        <v>40.9</v>
      </c>
      <c r="C46" s="184">
        <v>1.8</v>
      </c>
      <c r="D46" s="184">
        <v>2.4</v>
      </c>
      <c r="E46" s="184">
        <v>1.2</v>
      </c>
      <c r="F46" s="184">
        <v>0.9</v>
      </c>
      <c r="G46" s="184">
        <v>-0.1</v>
      </c>
      <c r="H46" s="184">
        <v>0</v>
      </c>
      <c r="I46" s="186">
        <v>0</v>
      </c>
      <c r="J46" s="187">
        <v>47.1</v>
      </c>
    </row>
    <row r="47" spans="1:10">
      <c r="A47" s="183" t="s">
        <v>236</v>
      </c>
      <c r="B47" s="184">
        <v>32.700000000000003</v>
      </c>
      <c r="C47" s="184">
        <v>2.2999999999999998</v>
      </c>
      <c r="D47" s="185">
        <v>7</v>
      </c>
      <c r="E47" s="185">
        <v>0</v>
      </c>
      <c r="F47" s="185">
        <v>0.6</v>
      </c>
      <c r="G47" s="185">
        <v>0.1</v>
      </c>
      <c r="H47" s="185">
        <v>0.1</v>
      </c>
      <c r="I47" s="186">
        <v>0.5</v>
      </c>
      <c r="J47" s="187">
        <v>43.5</v>
      </c>
    </row>
    <row r="48" spans="1:10" ht="15" thickBot="1">
      <c r="A48" s="183" t="s">
        <v>357</v>
      </c>
      <c r="B48" s="188">
        <v>126.2</v>
      </c>
      <c r="C48" s="188">
        <v>11</v>
      </c>
      <c r="D48" s="188">
        <v>13.6</v>
      </c>
      <c r="E48" s="188">
        <v>-3.6</v>
      </c>
      <c r="F48" s="188">
        <v>4.0999999999999996</v>
      </c>
      <c r="G48" s="188">
        <v>1.8</v>
      </c>
      <c r="H48" s="188">
        <v>1</v>
      </c>
      <c r="I48" s="188">
        <v>0.5</v>
      </c>
      <c r="J48" s="188">
        <v>154.69999999999999</v>
      </c>
    </row>
    <row r="49" spans="1:10" ht="15" thickTop="1">
      <c r="A49" s="183"/>
      <c r="B49" s="189"/>
      <c r="C49" s="189"/>
      <c r="D49" s="190"/>
      <c r="E49" s="190"/>
      <c r="F49" s="190"/>
      <c r="G49" s="190"/>
      <c r="H49" s="190"/>
      <c r="I49" s="190"/>
      <c r="J49" s="191"/>
    </row>
    <row r="50" spans="1:10">
      <c r="A50" s="183" t="s">
        <v>350</v>
      </c>
      <c r="B50" s="184">
        <v>19.3</v>
      </c>
      <c r="C50" s="189">
        <v>1.7</v>
      </c>
      <c r="D50" s="190"/>
      <c r="E50" s="190"/>
      <c r="F50" s="184">
        <v>0.3</v>
      </c>
      <c r="G50" s="184">
        <v>0</v>
      </c>
      <c r="H50" s="184">
        <v>0.3</v>
      </c>
      <c r="I50" s="184">
        <v>0</v>
      </c>
      <c r="J50" s="184">
        <v>21.5</v>
      </c>
    </row>
    <row r="51" spans="1:10">
      <c r="A51" s="183" t="s">
        <v>286</v>
      </c>
      <c r="B51" s="189"/>
      <c r="C51" s="189"/>
      <c r="D51" s="190"/>
      <c r="E51" s="190"/>
      <c r="F51" s="190"/>
      <c r="G51" s="190"/>
      <c r="H51" s="190"/>
      <c r="I51" s="184">
        <v>-3.2</v>
      </c>
      <c r="J51" s="184">
        <v>-3.2</v>
      </c>
    </row>
    <row r="52" spans="1:10" ht="15.75">
      <c r="A52" s="183"/>
      <c r="B52" s="189"/>
      <c r="C52" s="189"/>
      <c r="D52" s="190"/>
      <c r="E52" s="190"/>
      <c r="F52" s="190"/>
      <c r="G52" s="190"/>
      <c r="H52" s="190"/>
      <c r="I52" s="192"/>
      <c r="J52" s="191"/>
    </row>
    <row r="53" spans="1:10" ht="15" thickBot="1">
      <c r="A53" s="183" t="s">
        <v>17</v>
      </c>
      <c r="B53" s="188">
        <v>145.5</v>
      </c>
      <c r="C53" s="188">
        <v>12.7</v>
      </c>
      <c r="D53" s="188">
        <v>13.6</v>
      </c>
      <c r="E53" s="188">
        <v>-3.6</v>
      </c>
      <c r="F53" s="188">
        <v>4.3</v>
      </c>
      <c r="G53" s="188">
        <v>1.8</v>
      </c>
      <c r="H53" s="188">
        <v>1.3</v>
      </c>
      <c r="I53" s="188">
        <v>-2.7</v>
      </c>
      <c r="J53" s="188">
        <v>173</v>
      </c>
    </row>
    <row r="54" spans="1:10" ht="15" thickTop="1">
      <c r="A54" s="183"/>
      <c r="B54" s="189"/>
      <c r="C54" s="189"/>
      <c r="D54" s="190"/>
      <c r="E54" s="190"/>
      <c r="F54" s="190"/>
      <c r="G54" s="190"/>
      <c r="H54" s="190"/>
      <c r="I54" s="190"/>
      <c r="J54" s="190"/>
    </row>
    <row r="55" spans="1:10">
      <c r="A55" s="183" t="s">
        <v>394</v>
      </c>
      <c r="B55" s="193">
        <v>105776</v>
      </c>
      <c r="C55" s="193">
        <v>15227</v>
      </c>
      <c r="D55" s="193">
        <v>23211</v>
      </c>
      <c r="E55" s="193">
        <v>6684</v>
      </c>
      <c r="F55" s="193">
        <v>3663</v>
      </c>
      <c r="G55" s="193">
        <v>3051</v>
      </c>
      <c r="H55" s="193">
        <v>3407</v>
      </c>
      <c r="I55" s="189"/>
      <c r="J55" s="193">
        <v>161020</v>
      </c>
    </row>
    <row r="56" spans="1:10">
      <c r="A56" s="183"/>
      <c r="B56" s="193"/>
      <c r="C56" s="193"/>
      <c r="D56" s="194"/>
      <c r="E56" s="194"/>
      <c r="F56" s="194"/>
      <c r="G56" s="194"/>
      <c r="H56" s="194"/>
      <c r="I56" s="190"/>
      <c r="J56" s="194"/>
    </row>
    <row r="57" spans="1:10">
      <c r="A57" s="183" t="s">
        <v>395</v>
      </c>
      <c r="B57" s="195">
        <v>1.38</v>
      </c>
      <c r="C57" s="195">
        <v>0.83</v>
      </c>
      <c r="D57" s="195">
        <v>0.59</v>
      </c>
      <c r="E57" s="195">
        <v>-0.54</v>
      </c>
      <c r="F57" s="195">
        <v>1.18</v>
      </c>
      <c r="G57" s="195">
        <v>0.61</v>
      </c>
      <c r="H57" s="195">
        <v>0.37</v>
      </c>
      <c r="I57" s="196"/>
      <c r="J57" s="195">
        <v>1.07</v>
      </c>
    </row>
    <row r="58" spans="1:10">
      <c r="A58" s="197" t="s">
        <v>146</v>
      </c>
      <c r="B58" s="195">
        <v>0.18</v>
      </c>
      <c r="C58" s="195">
        <v>0.11</v>
      </c>
      <c r="D58" s="195" t="s">
        <v>352</v>
      </c>
      <c r="E58" s="195" t="s">
        <v>352</v>
      </c>
      <c r="F58" s="195">
        <v>0.08</v>
      </c>
      <c r="G58" s="195">
        <v>0</v>
      </c>
      <c r="H58" s="195">
        <v>0.08</v>
      </c>
      <c r="I58" s="190"/>
      <c r="J58" s="198">
        <v>0.13</v>
      </c>
    </row>
    <row r="59" spans="1:10">
      <c r="A59" s="197" t="s">
        <v>147</v>
      </c>
      <c r="B59" s="195">
        <v>0.39</v>
      </c>
      <c r="C59" s="195">
        <v>0.12</v>
      </c>
      <c r="D59" s="198">
        <v>0.1</v>
      </c>
      <c r="E59" s="198">
        <v>0.17</v>
      </c>
      <c r="F59" s="195">
        <v>0.24</v>
      </c>
      <c r="G59" s="198">
        <v>-0.02</v>
      </c>
      <c r="H59" s="198">
        <v>-0.01</v>
      </c>
      <c r="I59" s="190"/>
      <c r="J59" s="195">
        <v>0.28999999999999998</v>
      </c>
    </row>
    <row r="60" spans="1:10">
      <c r="A60" s="197" t="s">
        <v>148</v>
      </c>
      <c r="B60" s="195">
        <v>0.31</v>
      </c>
      <c r="C60" s="195">
        <v>0.15</v>
      </c>
      <c r="D60" s="195">
        <v>0.3</v>
      </c>
      <c r="E60" s="195">
        <v>0</v>
      </c>
      <c r="F60" s="195">
        <v>0.18</v>
      </c>
      <c r="G60" s="195">
        <v>0.04</v>
      </c>
      <c r="H60" s="195">
        <v>0.03</v>
      </c>
      <c r="I60" s="190"/>
      <c r="J60" s="195">
        <v>0.27</v>
      </c>
    </row>
    <row r="61" spans="1:10">
      <c r="A61" s="197"/>
      <c r="B61" s="193"/>
      <c r="C61" s="193"/>
      <c r="D61" s="193"/>
      <c r="E61" s="194"/>
      <c r="F61" s="194"/>
      <c r="G61" s="194"/>
      <c r="H61" s="194"/>
      <c r="I61" s="190"/>
      <c r="J61" s="190"/>
    </row>
    <row r="62" spans="1:10">
      <c r="A62" s="182" t="s">
        <v>22</v>
      </c>
      <c r="B62" s="193"/>
      <c r="C62" s="193"/>
      <c r="D62" s="193"/>
      <c r="E62" s="194"/>
      <c r="F62" s="194"/>
      <c r="G62" s="190"/>
      <c r="H62" s="190"/>
      <c r="I62" s="190"/>
      <c r="J62" s="190"/>
    </row>
    <row r="63" spans="1:10">
      <c r="A63" s="199" t="s">
        <v>375</v>
      </c>
      <c r="B63" s="200">
        <v>1.1100000000000001</v>
      </c>
      <c r="C63" s="200">
        <v>1.46</v>
      </c>
      <c r="D63" s="201">
        <v>1.1399999999999999</v>
      </c>
      <c r="E63" s="201">
        <v>1.02</v>
      </c>
      <c r="F63" s="195" t="s">
        <v>352</v>
      </c>
      <c r="G63" s="200">
        <v>1.0900000000000001</v>
      </c>
      <c r="H63" s="200">
        <v>1.07</v>
      </c>
      <c r="I63" s="194"/>
      <c r="J63" s="201">
        <v>1.1399999999999999</v>
      </c>
    </row>
    <row r="64" spans="1:10">
      <c r="A64" s="199" t="s">
        <v>289</v>
      </c>
      <c r="B64" s="200">
        <v>0.16</v>
      </c>
      <c r="C64" s="200">
        <v>0.62</v>
      </c>
      <c r="D64" s="200">
        <v>0.23</v>
      </c>
      <c r="E64" s="200">
        <v>0</v>
      </c>
      <c r="F64" s="200">
        <v>0.72</v>
      </c>
      <c r="G64" s="200">
        <v>0</v>
      </c>
      <c r="H64" s="200">
        <v>0</v>
      </c>
      <c r="I64" s="194"/>
      <c r="J64" s="202">
        <v>0.21</v>
      </c>
    </row>
    <row r="65" spans="1:10">
      <c r="A65" s="204"/>
      <c r="B65" s="181"/>
      <c r="C65" s="181"/>
      <c r="D65" s="181"/>
      <c r="E65" s="181"/>
      <c r="F65" s="181"/>
      <c r="G65" s="181"/>
      <c r="H65" s="181"/>
      <c r="I65" s="181"/>
      <c r="J65" s="181"/>
    </row>
    <row r="66" spans="1:10">
      <c r="A66" s="205" t="s">
        <v>28</v>
      </c>
      <c r="B66" s="181"/>
      <c r="C66" s="181"/>
      <c r="D66" s="181"/>
      <c r="E66" s="181"/>
      <c r="F66" s="181"/>
      <c r="G66" s="181"/>
      <c r="H66" s="181"/>
      <c r="I66" s="181"/>
      <c r="J66" s="181"/>
    </row>
    <row r="67" spans="1:10">
      <c r="A67" s="206" t="s">
        <v>419</v>
      </c>
      <c r="B67" s="211">
        <v>85100</v>
      </c>
      <c r="C67" s="211">
        <v>15000</v>
      </c>
      <c r="D67" s="211">
        <v>21600</v>
      </c>
      <c r="E67" s="211">
        <v>4800</v>
      </c>
      <c r="F67" s="211">
        <v>600</v>
      </c>
      <c r="G67" s="211">
        <v>1800</v>
      </c>
      <c r="H67" s="211">
        <v>3200</v>
      </c>
      <c r="I67" s="212"/>
      <c r="J67" s="211">
        <v>132100</v>
      </c>
    </row>
    <row r="68" spans="1:10">
      <c r="A68" s="206" t="s">
        <v>407</v>
      </c>
      <c r="B68" s="211">
        <v>305000</v>
      </c>
      <c r="C68" s="211">
        <v>64000</v>
      </c>
      <c r="D68" s="211">
        <v>72000</v>
      </c>
      <c r="E68" s="211">
        <v>30000</v>
      </c>
      <c r="F68" s="211">
        <v>8600</v>
      </c>
      <c r="G68" s="211">
        <v>10000</v>
      </c>
      <c r="H68" s="211">
        <v>10400</v>
      </c>
      <c r="I68" s="212"/>
      <c r="J68" s="211">
        <v>500000</v>
      </c>
    </row>
    <row r="69" spans="1:10">
      <c r="A69" s="206" t="s">
        <v>421</v>
      </c>
      <c r="B69" s="211">
        <v>315000</v>
      </c>
      <c r="C69" s="211">
        <v>70000</v>
      </c>
      <c r="D69" s="211">
        <v>74000</v>
      </c>
      <c r="E69" s="211">
        <v>29000</v>
      </c>
      <c r="F69" s="211">
        <v>7000</v>
      </c>
      <c r="G69" s="211">
        <v>10000</v>
      </c>
      <c r="H69" s="211">
        <v>15000</v>
      </c>
      <c r="I69" s="212"/>
      <c r="J69" s="211">
        <v>520000</v>
      </c>
    </row>
    <row r="70" spans="1:10">
      <c r="A70" s="206" t="s">
        <v>420</v>
      </c>
      <c r="B70" s="200">
        <v>0.21</v>
      </c>
      <c r="C70" s="200">
        <v>0.65</v>
      </c>
      <c r="D70" s="201">
        <v>0.25</v>
      </c>
      <c r="E70" s="201">
        <v>0</v>
      </c>
      <c r="F70" s="209">
        <v>1</v>
      </c>
      <c r="G70" s="201">
        <v>0</v>
      </c>
      <c r="H70" s="201">
        <v>0</v>
      </c>
      <c r="I70" s="194"/>
      <c r="J70" s="201">
        <v>0.26</v>
      </c>
    </row>
    <row r="71" spans="1:10">
      <c r="A71" s="181"/>
    </row>
    <row r="72" spans="1:10">
      <c r="A72" s="210" t="s">
        <v>290</v>
      </c>
      <c r="B72" s="181"/>
      <c r="C72" s="181"/>
      <c r="D72" s="181"/>
      <c r="E72" s="181"/>
      <c r="F72" s="181"/>
      <c r="G72" s="181"/>
      <c r="H72" s="181"/>
      <c r="I72" s="181"/>
      <c r="J72" s="181"/>
    </row>
    <row r="73" spans="1:10">
      <c r="A73" s="210" t="s">
        <v>291</v>
      </c>
      <c r="B73" s="181"/>
      <c r="C73" s="181"/>
      <c r="D73" s="181"/>
      <c r="E73" s="181"/>
      <c r="F73" s="181"/>
      <c r="G73" s="181"/>
      <c r="H73" s="181"/>
      <c r="I73" s="181"/>
      <c r="J73" s="181"/>
    </row>
    <row r="76" spans="1:10">
      <c r="A76" s="174"/>
      <c r="B76" s="225" t="s">
        <v>415</v>
      </c>
      <c r="C76" s="225"/>
      <c r="D76" s="225"/>
      <c r="E76" s="225"/>
      <c r="F76" s="225"/>
      <c r="G76" s="225"/>
      <c r="H76" s="216"/>
      <c r="I76" s="174"/>
      <c r="J76" s="174"/>
    </row>
    <row r="77" spans="1:10">
      <c r="A77" s="176"/>
      <c r="B77" s="226" t="s">
        <v>45</v>
      </c>
      <c r="C77" s="226"/>
      <c r="D77" s="226"/>
      <c r="E77" s="226"/>
      <c r="F77" s="226"/>
      <c r="G77" s="226"/>
      <c r="H77" s="177"/>
      <c r="I77" s="177"/>
      <c r="J77" s="177"/>
    </row>
    <row r="78" spans="1:10">
      <c r="A78" s="178" t="s">
        <v>1</v>
      </c>
      <c r="B78" s="179" t="s">
        <v>2</v>
      </c>
      <c r="C78" s="179" t="s">
        <v>3</v>
      </c>
      <c r="D78" s="179" t="s">
        <v>5</v>
      </c>
      <c r="E78" s="179" t="s">
        <v>4</v>
      </c>
      <c r="F78" s="179" t="s">
        <v>6</v>
      </c>
      <c r="G78" s="179" t="s">
        <v>7</v>
      </c>
      <c r="H78" s="179" t="s">
        <v>398</v>
      </c>
      <c r="I78" s="180" t="s">
        <v>166</v>
      </c>
      <c r="J78" s="179" t="s">
        <v>366</v>
      </c>
    </row>
    <row r="79" spans="1:10">
      <c r="A79" s="181"/>
      <c r="B79" s="181"/>
      <c r="C79" s="181"/>
      <c r="D79" s="181"/>
      <c r="E79" s="181"/>
      <c r="F79" s="181"/>
      <c r="G79" s="181"/>
      <c r="H79" s="181"/>
      <c r="I79" s="181"/>
      <c r="J79" s="181"/>
    </row>
    <row r="80" spans="1:10">
      <c r="A80" s="182" t="s">
        <v>10</v>
      </c>
      <c r="B80" s="181"/>
      <c r="C80" s="181"/>
      <c r="D80" s="181"/>
      <c r="E80" s="181"/>
      <c r="F80" s="181"/>
      <c r="G80" s="181"/>
      <c r="H80" s="181"/>
      <c r="I80" s="181"/>
      <c r="J80" s="181"/>
    </row>
    <row r="81" spans="1:10">
      <c r="A81" s="183" t="s">
        <v>355</v>
      </c>
      <c r="B81" s="184">
        <v>81.599999999999994</v>
      </c>
      <c r="C81" s="184">
        <v>36.1</v>
      </c>
      <c r="D81" s="185">
        <v>6.3</v>
      </c>
      <c r="E81" s="185">
        <v>4.8</v>
      </c>
      <c r="F81" s="185">
        <v>5.9</v>
      </c>
      <c r="G81" s="185">
        <v>10</v>
      </c>
      <c r="H81" s="185">
        <v>2.2999999999999998</v>
      </c>
      <c r="I81" s="186"/>
      <c r="J81" s="187">
        <v>147.1</v>
      </c>
    </row>
    <row r="82" spans="1:10">
      <c r="A82" s="183"/>
      <c r="B82" s="184"/>
      <c r="C82" s="184"/>
      <c r="D82" s="184"/>
      <c r="E82" s="184"/>
      <c r="F82" s="184"/>
      <c r="G82" s="184"/>
      <c r="H82" s="184"/>
      <c r="I82" s="186"/>
      <c r="J82" s="187"/>
    </row>
    <row r="83" spans="1:10">
      <c r="A83" s="183" t="s">
        <v>356</v>
      </c>
      <c r="B83" s="184"/>
      <c r="C83" s="184"/>
      <c r="D83" s="185"/>
      <c r="E83" s="185"/>
      <c r="F83" s="185"/>
      <c r="G83" s="185"/>
      <c r="H83" s="185"/>
      <c r="I83" s="186"/>
      <c r="J83" s="187"/>
    </row>
    <row r="84" spans="1:10">
      <c r="A84" s="183" t="s">
        <v>235</v>
      </c>
      <c r="B84" s="184">
        <v>46.1</v>
      </c>
      <c r="C84" s="184">
        <v>3.4</v>
      </c>
      <c r="D84" s="184">
        <v>1.9</v>
      </c>
      <c r="E84" s="184">
        <v>1.8</v>
      </c>
      <c r="F84" s="184">
        <v>0.8</v>
      </c>
      <c r="G84" s="184">
        <v>0.3</v>
      </c>
      <c r="H84" s="184">
        <v>-1.2</v>
      </c>
      <c r="I84" s="186">
        <v>0</v>
      </c>
      <c r="J84" s="187">
        <v>53</v>
      </c>
    </row>
    <row r="85" spans="1:10">
      <c r="A85" s="183" t="s">
        <v>236</v>
      </c>
      <c r="B85" s="184">
        <v>14.6</v>
      </c>
      <c r="C85" s="184">
        <v>4.2</v>
      </c>
      <c r="D85" s="185">
        <v>4.4000000000000004</v>
      </c>
      <c r="E85" s="185">
        <v>0.1</v>
      </c>
      <c r="F85" s="185">
        <v>0.6</v>
      </c>
      <c r="G85" s="185">
        <v>0.2</v>
      </c>
      <c r="H85" s="185">
        <v>0.1</v>
      </c>
      <c r="I85" s="186">
        <v>0.9</v>
      </c>
      <c r="J85" s="187">
        <v>25.1</v>
      </c>
    </row>
    <row r="86" spans="1:10" ht="15" thickBot="1">
      <c r="A86" s="183" t="s">
        <v>357</v>
      </c>
      <c r="B86" s="188">
        <v>142.4</v>
      </c>
      <c r="C86" s="188">
        <v>43.7</v>
      </c>
      <c r="D86" s="188">
        <v>12.5</v>
      </c>
      <c r="E86" s="188">
        <v>6.8</v>
      </c>
      <c r="F86" s="188">
        <v>7.3</v>
      </c>
      <c r="G86" s="188">
        <v>10.5</v>
      </c>
      <c r="H86" s="188">
        <v>1.2</v>
      </c>
      <c r="I86" s="188">
        <v>0.9</v>
      </c>
      <c r="J86" s="188">
        <v>225.3</v>
      </c>
    </row>
    <row r="87" spans="1:10" ht="15" thickTop="1">
      <c r="A87" s="183"/>
      <c r="B87" s="189"/>
      <c r="C87" s="189"/>
      <c r="D87" s="190"/>
      <c r="E87" s="190"/>
      <c r="F87" s="190"/>
      <c r="G87" s="190"/>
      <c r="H87" s="190"/>
      <c r="I87" s="190"/>
      <c r="J87" s="191"/>
    </row>
    <row r="88" spans="1:10">
      <c r="A88" s="183" t="s">
        <v>350</v>
      </c>
      <c r="B88" s="184">
        <v>6.9</v>
      </c>
      <c r="C88" s="189">
        <v>-0.1</v>
      </c>
      <c r="D88" s="190"/>
      <c r="E88" s="190"/>
      <c r="F88" s="184">
        <v>0</v>
      </c>
      <c r="G88" s="184">
        <v>0</v>
      </c>
      <c r="H88" s="184">
        <v>0</v>
      </c>
      <c r="I88" s="184">
        <v>0</v>
      </c>
      <c r="J88" s="184">
        <v>6.7</v>
      </c>
    </row>
    <row r="89" spans="1:10">
      <c r="A89" s="183" t="s">
        <v>286</v>
      </c>
      <c r="B89" s="189"/>
      <c r="C89" s="189"/>
      <c r="D89" s="190"/>
      <c r="E89" s="190"/>
      <c r="F89" s="190"/>
      <c r="G89" s="190"/>
      <c r="H89" s="190"/>
      <c r="I89" s="184">
        <v>-2.5</v>
      </c>
      <c r="J89" s="184">
        <v>-2.5</v>
      </c>
    </row>
    <row r="90" spans="1:10" ht="15.75">
      <c r="A90" s="183"/>
      <c r="B90" s="189"/>
      <c r="C90" s="189"/>
      <c r="D90" s="190"/>
      <c r="E90" s="190"/>
      <c r="F90" s="190"/>
      <c r="G90" s="190"/>
      <c r="H90" s="190"/>
      <c r="I90" s="192"/>
      <c r="J90" s="191"/>
    </row>
    <row r="91" spans="1:10" ht="15" thickBot="1">
      <c r="A91" s="183" t="s">
        <v>17</v>
      </c>
      <c r="B91" s="188">
        <v>149.30000000000001</v>
      </c>
      <c r="C91" s="188">
        <v>43.6</v>
      </c>
      <c r="D91" s="188">
        <v>12.5</v>
      </c>
      <c r="E91" s="188">
        <v>6.8</v>
      </c>
      <c r="F91" s="188">
        <v>7.3</v>
      </c>
      <c r="G91" s="188">
        <v>10.5</v>
      </c>
      <c r="H91" s="188">
        <v>1.2</v>
      </c>
      <c r="I91" s="188">
        <v>-1.7</v>
      </c>
      <c r="J91" s="188">
        <v>229.5</v>
      </c>
    </row>
    <row r="92" spans="1:10" ht="15" thickTop="1">
      <c r="A92" s="183"/>
      <c r="B92" s="189"/>
      <c r="C92" s="189"/>
      <c r="D92" s="190"/>
      <c r="E92" s="190"/>
      <c r="F92" s="190"/>
      <c r="G92" s="190"/>
      <c r="H92" s="190"/>
      <c r="I92" s="190"/>
      <c r="J92" s="190"/>
    </row>
    <row r="93" spans="1:10">
      <c r="A93" s="183" t="s">
        <v>394</v>
      </c>
      <c r="B93" s="193">
        <v>59364</v>
      </c>
      <c r="C93" s="193">
        <v>19591</v>
      </c>
      <c r="D93" s="193">
        <v>14656</v>
      </c>
      <c r="E93" s="193">
        <v>9707</v>
      </c>
      <c r="F93" s="193">
        <v>3287</v>
      </c>
      <c r="G93" s="193">
        <v>2541</v>
      </c>
      <c r="H93" s="193">
        <v>1273</v>
      </c>
      <c r="I93" s="189"/>
      <c r="J93" s="193">
        <v>110419</v>
      </c>
    </row>
    <row r="94" spans="1:10">
      <c r="A94" s="183"/>
      <c r="B94" s="193"/>
      <c r="C94" s="193"/>
      <c r="D94" s="194"/>
      <c r="E94" s="194"/>
      <c r="F94" s="194"/>
      <c r="G94" s="194"/>
      <c r="H94" s="194"/>
      <c r="I94" s="190"/>
      <c r="J94" s="194"/>
    </row>
    <row r="95" spans="1:10">
      <c r="A95" s="183" t="s">
        <v>395</v>
      </c>
      <c r="B95" s="195">
        <v>2.52</v>
      </c>
      <c r="C95" s="195">
        <v>2.2200000000000002</v>
      </c>
      <c r="D95" s="195">
        <v>0.86</v>
      </c>
      <c r="E95" s="195">
        <v>0.7</v>
      </c>
      <c r="F95" s="195">
        <v>2.2200000000000002</v>
      </c>
      <c r="G95" s="195">
        <v>4.13</v>
      </c>
      <c r="H95" s="195">
        <v>0.94</v>
      </c>
      <c r="I95" s="196"/>
      <c r="J95" s="195">
        <v>2.08</v>
      </c>
    </row>
    <row r="96" spans="1:10">
      <c r="A96" s="197" t="s">
        <v>146</v>
      </c>
      <c r="B96" s="195">
        <v>0.12</v>
      </c>
      <c r="C96" s="195">
        <v>-0.01</v>
      </c>
      <c r="D96" s="195" t="s">
        <v>352</v>
      </c>
      <c r="E96" s="195" t="s">
        <v>352</v>
      </c>
      <c r="F96" s="195">
        <v>-0.01</v>
      </c>
      <c r="G96" s="195">
        <v>0</v>
      </c>
      <c r="H96" s="195">
        <v>-0.02</v>
      </c>
      <c r="I96" s="190"/>
      <c r="J96" s="198">
        <v>0.06</v>
      </c>
    </row>
    <row r="97" spans="1:10">
      <c r="A97" s="197" t="s">
        <v>147</v>
      </c>
      <c r="B97" s="195">
        <v>0.78</v>
      </c>
      <c r="C97" s="195">
        <v>0.17</v>
      </c>
      <c r="D97" s="198">
        <v>0.13</v>
      </c>
      <c r="E97" s="198">
        <v>0.19</v>
      </c>
      <c r="F97" s="195">
        <v>0.23</v>
      </c>
      <c r="G97" s="198">
        <v>0.11</v>
      </c>
      <c r="H97" s="198">
        <v>-0.94</v>
      </c>
      <c r="I97" s="190"/>
      <c r="J97" s="195">
        <v>0.48</v>
      </c>
    </row>
    <row r="98" spans="1:10">
      <c r="A98" s="197" t="s">
        <v>148</v>
      </c>
      <c r="B98" s="195">
        <v>0.25</v>
      </c>
      <c r="C98" s="195">
        <v>0.21</v>
      </c>
      <c r="D98" s="195">
        <v>0.3</v>
      </c>
      <c r="E98" s="195">
        <v>0.01</v>
      </c>
      <c r="F98" s="195">
        <v>0.19</v>
      </c>
      <c r="G98" s="195">
        <v>0.1</v>
      </c>
      <c r="H98" s="195">
        <v>0.08</v>
      </c>
      <c r="I98" s="190"/>
      <c r="J98" s="195">
        <v>0.23</v>
      </c>
    </row>
    <row r="99" spans="1:10">
      <c r="A99" s="197"/>
      <c r="B99" s="193"/>
      <c r="C99" s="193"/>
      <c r="D99" s="193"/>
      <c r="E99" s="194"/>
      <c r="F99" s="194"/>
      <c r="G99" s="194"/>
      <c r="H99" s="194"/>
      <c r="I99" s="190"/>
      <c r="J99" s="190"/>
    </row>
    <row r="100" spans="1:10">
      <c r="A100" s="182" t="s">
        <v>22</v>
      </c>
      <c r="B100" s="193"/>
      <c r="C100" s="193"/>
      <c r="D100" s="193"/>
      <c r="E100" s="194"/>
      <c r="F100" s="194"/>
      <c r="G100" s="190"/>
      <c r="H100" s="190"/>
      <c r="I100" s="190"/>
      <c r="J100" s="190"/>
    </row>
    <row r="101" spans="1:10">
      <c r="A101" s="199" t="s">
        <v>375</v>
      </c>
      <c r="B101" s="200">
        <v>0.84</v>
      </c>
      <c r="C101" s="200">
        <v>1.04</v>
      </c>
      <c r="D101" s="201">
        <v>1.0900000000000001</v>
      </c>
      <c r="E101" s="201">
        <v>0.99</v>
      </c>
      <c r="F101" s="195" t="s">
        <v>352</v>
      </c>
      <c r="G101" s="200">
        <v>1.02</v>
      </c>
      <c r="H101" s="200">
        <v>1.02</v>
      </c>
      <c r="I101" s="194"/>
      <c r="J101" s="201">
        <v>0.92</v>
      </c>
    </row>
    <row r="102" spans="1:10">
      <c r="A102" s="199" t="s">
        <v>289</v>
      </c>
      <c r="B102" s="200">
        <v>0.3</v>
      </c>
      <c r="C102" s="200">
        <v>0.5</v>
      </c>
      <c r="D102" s="200">
        <v>0.38</v>
      </c>
      <c r="E102" s="200">
        <v>0</v>
      </c>
      <c r="F102" s="200">
        <v>0.61</v>
      </c>
      <c r="G102" s="200">
        <v>0</v>
      </c>
      <c r="H102" s="200">
        <v>0</v>
      </c>
      <c r="I102" s="194"/>
      <c r="J102" s="202">
        <v>0.31</v>
      </c>
    </row>
    <row r="103" spans="1:10">
      <c r="A103" s="204"/>
      <c r="B103" s="181"/>
      <c r="C103" s="181"/>
      <c r="D103" s="181"/>
      <c r="E103" s="181"/>
      <c r="F103" s="181"/>
      <c r="G103" s="181"/>
      <c r="H103" s="181"/>
      <c r="I103" s="181"/>
      <c r="J103" s="181"/>
    </row>
    <row r="104" spans="1:10">
      <c r="A104" s="205" t="s">
        <v>28</v>
      </c>
      <c r="B104" s="181"/>
      <c r="C104" s="181"/>
      <c r="D104" s="181"/>
      <c r="E104" s="181"/>
      <c r="F104" s="181"/>
      <c r="G104" s="181"/>
      <c r="H104" s="181"/>
      <c r="I104" s="181"/>
      <c r="J104" s="181"/>
    </row>
    <row r="105" spans="1:10">
      <c r="A105" s="206" t="s">
        <v>416</v>
      </c>
      <c r="B105" s="211">
        <v>105000</v>
      </c>
      <c r="C105" s="211">
        <v>15000</v>
      </c>
      <c r="D105" s="211">
        <v>23000</v>
      </c>
      <c r="E105" s="211">
        <v>7500</v>
      </c>
      <c r="F105" s="211">
        <v>3300</v>
      </c>
      <c r="G105" s="211">
        <v>2400</v>
      </c>
      <c r="H105" s="211">
        <v>3300</v>
      </c>
      <c r="I105" s="212"/>
      <c r="J105" s="211">
        <v>159500</v>
      </c>
    </row>
    <row r="106" spans="1:10">
      <c r="A106" s="206" t="s">
        <v>407</v>
      </c>
      <c r="B106" s="211">
        <v>305000</v>
      </c>
      <c r="C106" s="211">
        <v>64000</v>
      </c>
      <c r="D106" s="211">
        <v>72000</v>
      </c>
      <c r="E106" s="211">
        <v>30000</v>
      </c>
      <c r="F106" s="211">
        <v>8900</v>
      </c>
      <c r="G106" s="211">
        <v>10000</v>
      </c>
      <c r="H106" s="211">
        <v>10100</v>
      </c>
      <c r="I106" s="212"/>
      <c r="J106" s="211">
        <v>500000</v>
      </c>
    </row>
    <row r="107" spans="1:10">
      <c r="A107" s="206" t="s">
        <v>417</v>
      </c>
      <c r="B107" s="200">
        <v>0.16</v>
      </c>
      <c r="C107" s="200">
        <v>0.61</v>
      </c>
      <c r="D107" s="201">
        <v>0.23</v>
      </c>
      <c r="E107" s="201">
        <v>0</v>
      </c>
      <c r="F107" s="209">
        <v>0.65</v>
      </c>
      <c r="G107" s="201">
        <v>0</v>
      </c>
      <c r="H107" s="201">
        <v>0</v>
      </c>
      <c r="I107" s="194"/>
      <c r="J107" s="201">
        <v>0.21</v>
      </c>
    </row>
    <row r="108" spans="1:10">
      <c r="A108" s="181"/>
    </row>
    <row r="109" spans="1:10">
      <c r="A109" s="210" t="s">
        <v>290</v>
      </c>
      <c r="B109" s="181"/>
      <c r="C109" s="181"/>
      <c r="D109" s="181"/>
      <c r="E109" s="181"/>
      <c r="F109" s="181"/>
      <c r="G109" s="181"/>
      <c r="H109" s="181"/>
      <c r="I109" s="181"/>
      <c r="J109" s="181"/>
    </row>
    <row r="110" spans="1:10">
      <c r="A110" s="210" t="s">
        <v>291</v>
      </c>
      <c r="B110" s="181"/>
      <c r="C110" s="181"/>
      <c r="D110" s="181"/>
      <c r="E110" s="181"/>
      <c r="F110" s="181"/>
      <c r="G110" s="181"/>
      <c r="H110" s="181"/>
      <c r="I110" s="181"/>
      <c r="J110" s="181"/>
    </row>
    <row r="113" spans="1:10">
      <c r="A113" s="174"/>
      <c r="B113" s="225" t="s">
        <v>412</v>
      </c>
      <c r="C113" s="225"/>
      <c r="D113" s="225"/>
      <c r="E113" s="225"/>
      <c r="F113" s="225"/>
      <c r="G113" s="225"/>
      <c r="H113" s="216"/>
      <c r="I113" s="174"/>
      <c r="J113" s="174"/>
    </row>
    <row r="114" spans="1:10">
      <c r="A114" s="176"/>
      <c r="B114" s="226" t="s">
        <v>45</v>
      </c>
      <c r="C114" s="226"/>
      <c r="D114" s="226"/>
      <c r="E114" s="226"/>
      <c r="F114" s="226"/>
      <c r="G114" s="226"/>
      <c r="H114" s="177"/>
      <c r="I114" s="177"/>
      <c r="J114" s="177"/>
    </row>
    <row r="115" spans="1:10">
      <c r="A115" s="178" t="s">
        <v>1</v>
      </c>
      <c r="B115" s="179" t="s">
        <v>2</v>
      </c>
      <c r="C115" s="179" t="s">
        <v>3</v>
      </c>
      <c r="D115" s="179" t="s">
        <v>5</v>
      </c>
      <c r="E115" s="179" t="s">
        <v>4</v>
      </c>
      <c r="F115" s="179" t="s">
        <v>6</v>
      </c>
      <c r="G115" s="179" t="s">
        <v>7</v>
      </c>
      <c r="H115" s="179" t="s">
        <v>398</v>
      </c>
      <c r="I115" s="180" t="s">
        <v>166</v>
      </c>
      <c r="J115" s="179" t="s">
        <v>366</v>
      </c>
    </row>
    <row r="116" spans="1:10">
      <c r="A116" s="181"/>
      <c r="B116" s="181"/>
      <c r="C116" s="181"/>
      <c r="D116" s="181"/>
      <c r="E116" s="181"/>
      <c r="F116" s="181"/>
      <c r="G116" s="181"/>
      <c r="H116" s="181"/>
      <c r="I116" s="181"/>
      <c r="J116" s="181"/>
    </row>
    <row r="117" spans="1:10">
      <c r="A117" s="182" t="s">
        <v>10</v>
      </c>
      <c r="B117" s="181"/>
      <c r="C117" s="181"/>
      <c r="D117" s="181"/>
      <c r="E117" s="181"/>
      <c r="F117" s="181"/>
      <c r="G117" s="181"/>
      <c r="H117" s="181"/>
      <c r="I117" s="181"/>
      <c r="J117" s="181"/>
    </row>
    <row r="118" spans="1:10">
      <c r="A118" s="183" t="s">
        <v>355</v>
      </c>
      <c r="B118" s="184">
        <v>67.7</v>
      </c>
      <c r="C118" s="184">
        <v>27.1</v>
      </c>
      <c r="D118" s="185">
        <v>6.3</v>
      </c>
      <c r="E118" s="185">
        <v>-3.7</v>
      </c>
      <c r="F118" s="185">
        <v>3.8</v>
      </c>
      <c r="G118" s="185">
        <v>8.8000000000000007</v>
      </c>
      <c r="H118" s="185">
        <v>9.6999999999999993</v>
      </c>
      <c r="I118" s="186">
        <v>0</v>
      </c>
      <c r="J118" s="187">
        <v>119.7</v>
      </c>
    </row>
    <row r="119" spans="1:10">
      <c r="A119" s="183"/>
      <c r="B119" s="184"/>
      <c r="C119" s="184"/>
      <c r="D119" s="184"/>
      <c r="E119" s="184"/>
      <c r="F119" s="184"/>
      <c r="G119" s="184"/>
      <c r="H119" s="184"/>
      <c r="I119" s="186"/>
      <c r="J119" s="187"/>
    </row>
    <row r="120" spans="1:10">
      <c r="A120" s="183" t="s">
        <v>356</v>
      </c>
      <c r="B120" s="184"/>
      <c r="C120" s="184"/>
      <c r="D120" s="185"/>
      <c r="E120" s="185"/>
      <c r="F120" s="185"/>
      <c r="G120" s="185"/>
      <c r="H120" s="185"/>
      <c r="I120" s="186"/>
      <c r="J120" s="187"/>
    </row>
    <row r="121" spans="1:10">
      <c r="A121" s="183" t="s">
        <v>235</v>
      </c>
      <c r="B121" s="184">
        <v>51.4</v>
      </c>
      <c r="C121" s="184">
        <v>2.1</v>
      </c>
      <c r="D121" s="184">
        <v>1.4</v>
      </c>
      <c r="E121" s="184">
        <v>1.4</v>
      </c>
      <c r="F121" s="184">
        <v>0.5</v>
      </c>
      <c r="G121" s="184">
        <v>0.3</v>
      </c>
      <c r="H121" s="184">
        <v>-0.1</v>
      </c>
      <c r="I121" s="186">
        <v>0</v>
      </c>
      <c r="J121" s="187">
        <v>57.1</v>
      </c>
    </row>
    <row r="122" spans="1:10">
      <c r="A122" s="183" t="s">
        <v>236</v>
      </c>
      <c r="B122" s="184">
        <v>16.399999999999999</v>
      </c>
      <c r="C122" s="184">
        <v>2.5</v>
      </c>
      <c r="D122" s="185">
        <v>4.2</v>
      </c>
      <c r="E122" s="185">
        <v>0.1</v>
      </c>
      <c r="F122" s="185">
        <v>0.1</v>
      </c>
      <c r="G122" s="185">
        <v>0</v>
      </c>
      <c r="H122" s="185">
        <v>0</v>
      </c>
      <c r="I122" s="186">
        <v>1.1000000000000001</v>
      </c>
      <c r="J122" s="187">
        <v>24.4</v>
      </c>
    </row>
    <row r="123" spans="1:10" ht="15" thickBot="1">
      <c r="A123" s="183" t="s">
        <v>357</v>
      </c>
      <c r="B123" s="188">
        <v>135.5</v>
      </c>
      <c r="C123" s="188">
        <v>31.7</v>
      </c>
      <c r="D123" s="188">
        <v>11.9</v>
      </c>
      <c r="E123" s="188">
        <v>-2.1</v>
      </c>
      <c r="F123" s="188">
        <v>4.3</v>
      </c>
      <c r="G123" s="188">
        <v>9.1999999999999993</v>
      </c>
      <c r="H123" s="188">
        <v>9.6999999999999993</v>
      </c>
      <c r="I123" s="188">
        <v>1.1000000000000001</v>
      </c>
      <c r="J123" s="188">
        <v>201.2</v>
      </c>
    </row>
    <row r="124" spans="1:10" ht="15" thickTop="1">
      <c r="A124" s="183"/>
      <c r="B124" s="189"/>
      <c r="C124" s="189"/>
      <c r="D124" s="190"/>
      <c r="E124" s="190"/>
      <c r="F124" s="190"/>
      <c r="G124" s="190"/>
      <c r="H124" s="190"/>
      <c r="I124" s="190"/>
      <c r="J124" s="191"/>
    </row>
    <row r="125" spans="1:10">
      <c r="A125" s="183" t="s">
        <v>350</v>
      </c>
      <c r="B125" s="184">
        <v>2.5</v>
      </c>
      <c r="C125" s="189">
        <v>-0.6</v>
      </c>
      <c r="D125" s="190"/>
      <c r="E125" s="190"/>
      <c r="F125" s="190">
        <v>-0.1</v>
      </c>
      <c r="G125" s="184">
        <v>0</v>
      </c>
      <c r="H125" s="184">
        <v>-0.1</v>
      </c>
      <c r="I125" s="184">
        <v>0</v>
      </c>
      <c r="J125" s="184">
        <v>1.7</v>
      </c>
    </row>
    <row r="126" spans="1:10">
      <c r="A126" s="183" t="s">
        <v>286</v>
      </c>
      <c r="B126" s="189"/>
      <c r="C126" s="189"/>
      <c r="D126" s="190"/>
      <c r="E126" s="190"/>
      <c r="F126" s="190"/>
      <c r="G126" s="190"/>
      <c r="H126" s="190"/>
      <c r="I126" s="184">
        <v>-2.4</v>
      </c>
      <c r="J126" s="184">
        <v>-2.4</v>
      </c>
    </row>
    <row r="127" spans="1:10" ht="15.75">
      <c r="A127" s="183"/>
      <c r="B127" s="189"/>
      <c r="C127" s="189"/>
      <c r="D127" s="190"/>
      <c r="E127" s="190"/>
      <c r="F127" s="190"/>
      <c r="G127" s="190"/>
      <c r="H127" s="190"/>
      <c r="I127" s="192"/>
      <c r="J127" s="191"/>
    </row>
    <row r="128" spans="1:10" ht="15" thickBot="1">
      <c r="A128" s="183" t="s">
        <v>17</v>
      </c>
      <c r="B128" s="188">
        <v>138</v>
      </c>
      <c r="C128" s="188">
        <v>31.1</v>
      </c>
      <c r="D128" s="188">
        <v>11.9</v>
      </c>
      <c r="E128" s="188">
        <v>-2.1</v>
      </c>
      <c r="F128" s="188">
        <v>4.2</v>
      </c>
      <c r="G128" s="188">
        <v>9.1999999999999993</v>
      </c>
      <c r="H128" s="188">
        <v>9.6</v>
      </c>
      <c r="I128" s="188">
        <v>-1.4</v>
      </c>
      <c r="J128" s="188">
        <v>200.5</v>
      </c>
    </row>
    <row r="129" spans="1:10" ht="15" thickTop="1">
      <c r="A129" s="183"/>
      <c r="B129" s="189"/>
      <c r="C129" s="189"/>
      <c r="D129" s="190"/>
      <c r="E129" s="190"/>
      <c r="F129" s="190"/>
      <c r="G129" s="190"/>
      <c r="H129" s="190"/>
      <c r="I129" s="190"/>
      <c r="J129" s="190"/>
    </row>
    <row r="130" spans="1:10">
      <c r="A130" s="183" t="s">
        <v>394</v>
      </c>
      <c r="B130" s="193">
        <v>54711</v>
      </c>
      <c r="C130" s="193">
        <v>14205</v>
      </c>
      <c r="D130" s="193">
        <v>12546</v>
      </c>
      <c r="E130" s="193">
        <v>8796</v>
      </c>
      <c r="F130" s="193">
        <v>1078</v>
      </c>
      <c r="G130" s="193">
        <v>2627</v>
      </c>
      <c r="H130" s="193">
        <v>2531</v>
      </c>
      <c r="I130" s="189"/>
      <c r="J130" s="193">
        <v>96495</v>
      </c>
    </row>
    <row r="131" spans="1:10">
      <c r="A131" s="183"/>
      <c r="B131" s="193"/>
      <c r="C131" s="193"/>
      <c r="D131" s="194"/>
      <c r="E131" s="194"/>
      <c r="F131" s="194"/>
      <c r="G131" s="194"/>
      <c r="H131" s="194"/>
      <c r="I131" s="190"/>
      <c r="J131" s="194"/>
    </row>
    <row r="132" spans="1:10">
      <c r="A132" s="183" t="s">
        <v>395</v>
      </c>
      <c r="B132" s="195">
        <v>2.52</v>
      </c>
      <c r="C132" s="195">
        <v>2.19</v>
      </c>
      <c r="D132" s="195">
        <v>0.95</v>
      </c>
      <c r="E132" s="195">
        <v>-0.24</v>
      </c>
      <c r="F132" s="195">
        <v>3.9</v>
      </c>
      <c r="G132" s="195">
        <v>3.5</v>
      </c>
      <c r="H132" s="195">
        <v>3.79</v>
      </c>
      <c r="I132" s="196"/>
      <c r="J132" s="195">
        <v>2.08</v>
      </c>
    </row>
    <row r="133" spans="1:10">
      <c r="A133" s="197" t="s">
        <v>146</v>
      </c>
      <c r="B133" s="195">
        <v>0.05</v>
      </c>
      <c r="C133" s="195">
        <v>-0.04</v>
      </c>
      <c r="D133" s="195" t="s">
        <v>352</v>
      </c>
      <c r="E133" s="195" t="s">
        <v>352</v>
      </c>
      <c r="F133" s="195">
        <v>-0.09</v>
      </c>
      <c r="G133" s="195">
        <v>0</v>
      </c>
      <c r="H133" s="195">
        <v>-0.02</v>
      </c>
      <c r="I133" s="190"/>
      <c r="J133" s="198">
        <v>0.02</v>
      </c>
    </row>
    <row r="134" spans="1:10">
      <c r="A134" s="197" t="s">
        <v>147</v>
      </c>
      <c r="B134" s="195">
        <v>0.94</v>
      </c>
      <c r="C134" s="195">
        <v>0.14000000000000001</v>
      </c>
      <c r="D134" s="198">
        <v>0.12</v>
      </c>
      <c r="E134" s="198">
        <v>0.16</v>
      </c>
      <c r="F134" s="195">
        <v>0.44</v>
      </c>
      <c r="G134" s="198">
        <v>0.13</v>
      </c>
      <c r="H134" s="198">
        <v>-0.03</v>
      </c>
      <c r="I134" s="190"/>
      <c r="J134" s="195">
        <v>0.59</v>
      </c>
    </row>
    <row r="135" spans="1:10">
      <c r="A135" s="197" t="s">
        <v>148</v>
      </c>
      <c r="B135" s="195">
        <v>0.3</v>
      </c>
      <c r="C135" s="195">
        <v>0.18</v>
      </c>
      <c r="D135" s="195">
        <v>0.33</v>
      </c>
      <c r="E135" s="195">
        <v>0.01</v>
      </c>
      <c r="F135" s="195">
        <v>0.06</v>
      </c>
      <c r="G135" s="195">
        <v>0.02</v>
      </c>
      <c r="H135" s="195">
        <v>0.01</v>
      </c>
      <c r="I135" s="190"/>
      <c r="J135" s="195">
        <v>0.25</v>
      </c>
    </row>
    <row r="136" spans="1:10">
      <c r="A136" s="197"/>
      <c r="B136" s="193"/>
      <c r="C136" s="193"/>
      <c r="D136" s="193"/>
      <c r="E136" s="194"/>
      <c r="F136" s="194"/>
      <c r="G136" s="194"/>
      <c r="H136" s="194"/>
      <c r="I136" s="190"/>
      <c r="J136" s="190"/>
    </row>
    <row r="137" spans="1:10">
      <c r="A137" s="182" t="s">
        <v>22</v>
      </c>
      <c r="B137" s="193"/>
      <c r="C137" s="193"/>
      <c r="D137" s="193"/>
      <c r="E137" s="194"/>
      <c r="F137" s="194"/>
      <c r="G137" s="190"/>
      <c r="H137" s="190"/>
      <c r="I137" s="190"/>
      <c r="J137" s="190"/>
    </row>
    <row r="138" spans="1:10">
      <c r="A138" s="199" t="s">
        <v>375</v>
      </c>
      <c r="B138" s="200">
        <v>0.83</v>
      </c>
      <c r="C138" s="200">
        <v>1.06</v>
      </c>
      <c r="D138" s="201">
        <v>1.02</v>
      </c>
      <c r="E138" s="201">
        <v>0.91</v>
      </c>
      <c r="F138" s="195" t="s">
        <v>352</v>
      </c>
      <c r="G138" s="200">
        <v>1.01</v>
      </c>
      <c r="H138" s="200">
        <v>0.95</v>
      </c>
      <c r="I138" s="194"/>
      <c r="J138" s="201">
        <v>0.89</v>
      </c>
    </row>
    <row r="139" spans="1:10">
      <c r="A139" s="199" t="s">
        <v>289</v>
      </c>
      <c r="B139" s="200">
        <v>0.32</v>
      </c>
      <c r="C139" s="200">
        <v>0.73</v>
      </c>
      <c r="D139" s="200">
        <v>0.44</v>
      </c>
      <c r="E139" s="200">
        <v>0</v>
      </c>
      <c r="F139" s="200">
        <v>0.01</v>
      </c>
      <c r="G139" s="200">
        <v>0</v>
      </c>
      <c r="H139" s="200">
        <v>0</v>
      </c>
      <c r="I139" s="194"/>
      <c r="J139" s="202">
        <v>0.37</v>
      </c>
    </row>
    <row r="140" spans="1:10">
      <c r="A140" s="204"/>
      <c r="B140" s="181"/>
      <c r="C140" s="181"/>
      <c r="D140" s="181"/>
      <c r="E140" s="181"/>
      <c r="F140" s="181"/>
      <c r="G140" s="181"/>
      <c r="H140" s="181"/>
      <c r="I140" s="181"/>
      <c r="J140" s="181"/>
    </row>
    <row r="141" spans="1:10">
      <c r="A141" s="205" t="s">
        <v>28</v>
      </c>
      <c r="B141" s="181"/>
      <c r="C141" s="181"/>
      <c r="D141" s="181"/>
      <c r="E141" s="181"/>
      <c r="F141" s="181"/>
      <c r="G141" s="181"/>
      <c r="H141" s="181"/>
      <c r="I141" s="181"/>
      <c r="J141" s="181"/>
    </row>
    <row r="142" spans="1:10">
      <c r="A142" s="206" t="s">
        <v>413</v>
      </c>
      <c r="B142" s="211">
        <v>59500</v>
      </c>
      <c r="C142" s="211">
        <v>20000</v>
      </c>
      <c r="D142" s="211">
        <v>15000</v>
      </c>
      <c r="E142" s="211">
        <v>10000</v>
      </c>
      <c r="F142" s="211">
        <v>2500</v>
      </c>
      <c r="G142" s="211">
        <v>1800</v>
      </c>
      <c r="H142" s="211">
        <v>1200</v>
      </c>
      <c r="I142" s="212"/>
      <c r="J142" s="211">
        <v>110000</v>
      </c>
    </row>
    <row r="143" spans="1:10">
      <c r="A143" s="206" t="s">
        <v>407</v>
      </c>
      <c r="B143" s="211">
        <v>305000</v>
      </c>
      <c r="C143" s="211">
        <v>64000</v>
      </c>
      <c r="D143" s="211">
        <v>74000</v>
      </c>
      <c r="E143" s="211">
        <v>30000</v>
      </c>
      <c r="F143" s="211">
        <v>7000</v>
      </c>
      <c r="G143" s="211">
        <v>10000</v>
      </c>
      <c r="H143" s="211">
        <v>10000</v>
      </c>
      <c r="I143" s="212"/>
      <c r="J143" s="211">
        <v>500000</v>
      </c>
    </row>
    <row r="144" spans="1:10">
      <c r="A144" s="206" t="s">
        <v>414</v>
      </c>
      <c r="B144" s="200">
        <v>0.3</v>
      </c>
      <c r="C144" s="200">
        <v>0.41</v>
      </c>
      <c r="D144" s="201">
        <v>0.36</v>
      </c>
      <c r="E144" s="201">
        <v>0</v>
      </c>
      <c r="F144" s="209">
        <v>0.74</v>
      </c>
      <c r="G144" s="201">
        <v>0</v>
      </c>
      <c r="H144" s="201">
        <v>0</v>
      </c>
      <c r="I144" s="194"/>
      <c r="J144" s="201">
        <v>0.3</v>
      </c>
    </row>
    <row r="145" spans="1:10">
      <c r="A145" s="181"/>
    </row>
    <row r="146" spans="1:10">
      <c r="A146" s="210" t="s">
        <v>290</v>
      </c>
      <c r="B146" s="181"/>
      <c r="C146" s="181"/>
      <c r="D146" s="181"/>
      <c r="E146" s="181"/>
      <c r="F146" s="181"/>
      <c r="G146" s="181"/>
      <c r="H146" s="181"/>
      <c r="I146" s="181"/>
      <c r="J146" s="181"/>
    </row>
    <row r="147" spans="1:10">
      <c r="A147" s="210" t="s">
        <v>291</v>
      </c>
      <c r="B147" s="181"/>
      <c r="C147" s="181"/>
      <c r="D147" s="181"/>
      <c r="E147" s="181"/>
      <c r="F147" s="181"/>
      <c r="G147" s="181"/>
      <c r="H147" s="181"/>
      <c r="I147" s="181"/>
      <c r="J147" s="181"/>
    </row>
  </sheetData>
  <mergeCells count="8">
    <mergeCell ref="B1:G1"/>
    <mergeCell ref="B2:G2"/>
    <mergeCell ref="B113:G113"/>
    <mergeCell ref="B114:G114"/>
    <mergeCell ref="B76:G76"/>
    <mergeCell ref="B77:G77"/>
    <mergeCell ref="B38:G38"/>
    <mergeCell ref="B39:G3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70337-C581-46D2-A0B1-844177F4C5EA}">
  <dimension ref="A1:J146"/>
  <sheetViews>
    <sheetView showGridLines="0" zoomScale="80" zoomScaleNormal="80" workbookViewId="0">
      <selection activeCell="K12" sqref="K12"/>
    </sheetView>
  </sheetViews>
  <sheetFormatPr defaultColWidth="9.140625" defaultRowHeight="14.25"/>
  <cols>
    <col min="1" max="1" width="40.85546875" style="175" bestFit="1" customWidth="1"/>
    <col min="2" max="2" width="13.85546875" style="175" bestFit="1" customWidth="1"/>
    <col min="3" max="5" width="9.42578125" style="175" bestFit="1" customWidth="1"/>
    <col min="6" max="9" width="9.140625" style="175"/>
    <col min="10" max="10" width="10.85546875" style="175" bestFit="1" customWidth="1"/>
    <col min="11" max="16384" width="9.140625" style="175"/>
  </cols>
  <sheetData>
    <row r="1" spans="1:10">
      <c r="A1" s="174"/>
      <c r="B1" s="225" t="s">
        <v>438</v>
      </c>
      <c r="C1" s="225"/>
      <c r="D1" s="225"/>
      <c r="E1" s="225"/>
      <c r="F1" s="225"/>
      <c r="G1" s="225"/>
      <c r="H1" s="216"/>
      <c r="I1" s="174"/>
      <c r="J1" s="174"/>
    </row>
    <row r="2" spans="1:10">
      <c r="A2" s="176"/>
      <c r="B2" s="226" t="s">
        <v>45</v>
      </c>
      <c r="C2" s="226"/>
      <c r="D2" s="226"/>
      <c r="E2" s="226"/>
      <c r="F2" s="226"/>
      <c r="G2" s="226"/>
      <c r="H2" s="177"/>
      <c r="I2" s="177"/>
      <c r="J2" s="177"/>
    </row>
    <row r="3" spans="1:10">
      <c r="A3" s="178" t="s">
        <v>1</v>
      </c>
      <c r="B3" s="179" t="s">
        <v>2</v>
      </c>
      <c r="C3" s="179" t="s">
        <v>3</v>
      </c>
      <c r="D3" s="179" t="s">
        <v>5</v>
      </c>
      <c r="E3" s="179" t="s">
        <v>4</v>
      </c>
      <c r="F3" s="179" t="s">
        <v>6</v>
      </c>
      <c r="G3" s="179" t="s">
        <v>7</v>
      </c>
      <c r="H3" s="179" t="s">
        <v>398</v>
      </c>
      <c r="I3" s="180" t="s">
        <v>166</v>
      </c>
      <c r="J3" s="179" t="s">
        <v>366</v>
      </c>
    </row>
    <row r="4" spans="1:10">
      <c r="A4" s="181"/>
      <c r="B4" s="181"/>
      <c r="C4" s="181"/>
      <c r="D4" s="181"/>
      <c r="E4" s="181"/>
      <c r="F4" s="181"/>
      <c r="G4" s="181"/>
      <c r="H4" s="181"/>
      <c r="I4" s="181"/>
      <c r="J4" s="181"/>
    </row>
    <row r="5" spans="1:10">
      <c r="A5" s="182" t="s">
        <v>10</v>
      </c>
      <c r="B5" s="181"/>
      <c r="C5" s="181"/>
      <c r="D5" s="181"/>
      <c r="E5" s="181"/>
      <c r="F5" s="181"/>
      <c r="G5" s="181"/>
      <c r="H5" s="181"/>
      <c r="I5" s="181"/>
      <c r="J5" s="181"/>
    </row>
    <row r="6" spans="1:10">
      <c r="A6" s="183" t="s">
        <v>355</v>
      </c>
      <c r="B6" s="184">
        <v>122.11308693900401</v>
      </c>
      <c r="C6" s="184">
        <v>12.3973495005459</v>
      </c>
      <c r="D6" s="184">
        <v>-7.4467793752408298</v>
      </c>
      <c r="E6" s="184">
        <v>-14.5875518443952</v>
      </c>
      <c r="F6" s="184">
        <v>-3.1002641659380203</v>
      </c>
      <c r="G6" s="184">
        <v>5.5403595280574001</v>
      </c>
      <c r="H6" s="184">
        <v>0.17946184059591802</v>
      </c>
      <c r="I6" s="184">
        <v>0</v>
      </c>
      <c r="J6" s="184">
        <v>115.095662422629</v>
      </c>
    </row>
    <row r="7" spans="1:10">
      <c r="A7" s="183"/>
      <c r="B7" s="184"/>
      <c r="C7" s="184"/>
      <c r="D7" s="184"/>
      <c r="E7" s="184"/>
      <c r="F7" s="184"/>
      <c r="G7" s="184"/>
      <c r="H7" s="184"/>
      <c r="I7" s="186"/>
      <c r="J7" s="187"/>
    </row>
    <row r="8" spans="1:10">
      <c r="A8" s="183" t="s">
        <v>356</v>
      </c>
      <c r="B8" s="184"/>
      <c r="C8" s="184"/>
      <c r="D8" s="185"/>
      <c r="E8" s="185"/>
      <c r="F8" s="185"/>
      <c r="G8" s="185"/>
      <c r="H8" s="185"/>
      <c r="I8" s="186"/>
      <c r="J8" s="187"/>
    </row>
    <row r="9" spans="1:10">
      <c r="A9" s="183" t="s">
        <v>235</v>
      </c>
      <c r="B9" s="184">
        <v>34.799547343170701</v>
      </c>
      <c r="C9" s="184">
        <v>0.35034230583095999</v>
      </c>
      <c r="D9" s="184">
        <v>3.2053629464866997</v>
      </c>
      <c r="E9" s="184">
        <v>-0.13853337176394301</v>
      </c>
      <c r="F9" s="184">
        <v>0.18165825749662698</v>
      </c>
      <c r="G9" s="184">
        <v>0.47473434668208797</v>
      </c>
      <c r="H9" s="184">
        <v>-0.23973847216640401</v>
      </c>
      <c r="I9" s="184">
        <v>-3.5999043608617103E-2</v>
      </c>
      <c r="J9" s="184">
        <v>38.597374312128096</v>
      </c>
    </row>
    <row r="10" spans="1:10">
      <c r="A10" s="183" t="s">
        <v>236</v>
      </c>
      <c r="B10" s="184">
        <v>28.061038353019597</v>
      </c>
      <c r="C10" s="184">
        <v>2.6135228889359503</v>
      </c>
      <c r="D10" s="184">
        <v>13.954976471282201</v>
      </c>
      <c r="E10" s="184">
        <v>7.6218913560320801E-3</v>
      </c>
      <c r="F10" s="184">
        <v>0.63051416351263601</v>
      </c>
      <c r="G10" s="184">
        <v>-9.29080223788111E-2</v>
      </c>
      <c r="H10" s="184">
        <v>0.16541611174468998</v>
      </c>
      <c r="I10" s="184">
        <v>0.88400344911249396</v>
      </c>
      <c r="J10" s="184">
        <v>46.224185306584801</v>
      </c>
    </row>
    <row r="11" spans="1:10" ht="15" thickBot="1">
      <c r="A11" s="183" t="s">
        <v>357</v>
      </c>
      <c r="B11" s="188">
        <v>184.97367263519399</v>
      </c>
      <c r="C11" s="188">
        <v>15.3612146953128</v>
      </c>
      <c r="D11" s="188">
        <v>9.713560042528071</v>
      </c>
      <c r="E11" s="188">
        <v>-14.718463324803102</v>
      </c>
      <c r="F11" s="188">
        <v>-2.2880917449287601</v>
      </c>
      <c r="G11" s="188">
        <v>5.9221858523606796</v>
      </c>
      <c r="H11" s="188">
        <v>0.10513948017420401</v>
      </c>
      <c r="I11" s="188">
        <v>0.84800440550387701</v>
      </c>
      <c r="J11" s="188">
        <v>199.917222041342</v>
      </c>
    </row>
    <row r="12" spans="1:10" ht="15" thickTop="1">
      <c r="A12" s="183"/>
      <c r="B12" s="189"/>
      <c r="C12" s="189"/>
      <c r="D12" s="190"/>
      <c r="E12" s="190"/>
      <c r="F12" s="190"/>
      <c r="G12" s="190"/>
      <c r="H12" s="190"/>
      <c r="I12" s="190"/>
      <c r="J12" s="191"/>
    </row>
    <row r="13" spans="1:10">
      <c r="A13" s="183" t="s">
        <v>350</v>
      </c>
      <c r="B13" s="184">
        <v>13.688899499295498</v>
      </c>
      <c r="C13" s="184">
        <v>1.80033511412761</v>
      </c>
      <c r="D13" s="184">
        <v>0</v>
      </c>
      <c r="E13" s="184">
        <v>0</v>
      </c>
      <c r="F13" s="184">
        <v>0.23166838894137301</v>
      </c>
      <c r="G13" s="184">
        <v>0</v>
      </c>
      <c r="H13" s="184">
        <v>0.39039918417718</v>
      </c>
      <c r="I13" s="184">
        <v>1.27375835602461E-2</v>
      </c>
      <c r="J13" s="184">
        <v>16.124039770101898</v>
      </c>
    </row>
    <row r="14" spans="1:10">
      <c r="A14" s="183" t="s">
        <v>286</v>
      </c>
      <c r="B14" s="189"/>
      <c r="C14" s="189"/>
      <c r="D14" s="190"/>
      <c r="E14" s="190"/>
      <c r="F14" s="190"/>
      <c r="G14" s="190"/>
      <c r="H14" s="190"/>
      <c r="I14" s="184">
        <v>-3.5277986218575101</v>
      </c>
      <c r="J14" s="184">
        <v>-3.5277986218575101</v>
      </c>
    </row>
    <row r="15" spans="1:10" ht="15.75">
      <c r="A15" s="183"/>
      <c r="B15" s="189"/>
      <c r="C15" s="189"/>
      <c r="D15" s="190"/>
      <c r="E15" s="190"/>
      <c r="F15" s="190"/>
      <c r="G15" s="190"/>
      <c r="H15" s="190"/>
      <c r="I15" s="192"/>
      <c r="J15" s="191"/>
    </row>
    <row r="16" spans="1:10" ht="15" thickBot="1">
      <c r="A16" s="183" t="s">
        <v>17</v>
      </c>
      <c r="B16" s="188">
        <v>198.66257213449001</v>
      </c>
      <c r="C16" s="188">
        <v>17.161549809440402</v>
      </c>
      <c r="D16" s="188">
        <v>9.713560042528071</v>
      </c>
      <c r="E16" s="188">
        <v>-14.718463324803102</v>
      </c>
      <c r="F16" s="188">
        <v>-2.0564233559873801</v>
      </c>
      <c r="G16" s="188">
        <v>5.9221858523606796</v>
      </c>
      <c r="H16" s="188">
        <v>0.495538664351384</v>
      </c>
      <c r="I16" s="188">
        <v>-2.6670566327933902</v>
      </c>
      <c r="J16" s="188">
        <v>212.51346318958699</v>
      </c>
    </row>
    <row r="17" spans="1:10" ht="15" thickTop="1">
      <c r="A17" s="183"/>
      <c r="B17" s="189"/>
      <c r="C17" s="189"/>
      <c r="D17" s="190"/>
      <c r="E17" s="190"/>
      <c r="F17" s="190"/>
      <c r="G17" s="190"/>
      <c r="H17" s="190"/>
      <c r="I17" s="190"/>
      <c r="J17" s="190"/>
    </row>
    <row r="18" spans="1:10">
      <c r="A18" s="183" t="s">
        <v>394</v>
      </c>
      <c r="B18" s="193">
        <v>98173.612899999993</v>
      </c>
      <c r="C18" s="193">
        <v>12348.359689000001</v>
      </c>
      <c r="D18" s="193">
        <v>26471</v>
      </c>
      <c r="E18" s="193">
        <v>6415.0698783570797</v>
      </c>
      <c r="F18" s="193">
        <v>756.94000000000199</v>
      </c>
      <c r="G18" s="193">
        <v>3532.7201</v>
      </c>
      <c r="H18" s="193">
        <v>4229</v>
      </c>
      <c r="I18" s="189"/>
      <c r="J18" s="193">
        <v>151926.70256735699</v>
      </c>
    </row>
    <row r="19" spans="1:10">
      <c r="A19" s="183"/>
      <c r="B19" s="193"/>
      <c r="C19" s="193"/>
      <c r="D19" s="194"/>
      <c r="E19" s="194"/>
      <c r="F19" s="194"/>
      <c r="G19" s="194"/>
      <c r="H19" s="194"/>
      <c r="I19" s="190"/>
      <c r="J19" s="194"/>
    </row>
    <row r="20" spans="1:10">
      <c r="A20" s="183" t="s">
        <v>395</v>
      </c>
      <c r="B20" s="195">
        <v>2.0235842021709902</v>
      </c>
      <c r="C20" s="195">
        <v>1.3897837641324999</v>
      </c>
      <c r="D20" s="195">
        <v>0.36695100459098901</v>
      </c>
      <c r="E20" s="195">
        <v>-2.2943574433163501</v>
      </c>
      <c r="F20" s="195">
        <v>-2.7167587338327701</v>
      </c>
      <c r="G20" s="195">
        <v>1.67638128261582</v>
      </c>
      <c r="H20" s="195">
        <v>0.117176321672117</v>
      </c>
      <c r="I20" s="196"/>
      <c r="J20" s="195">
        <v>1.39878941356848</v>
      </c>
    </row>
    <row r="21" spans="1:10">
      <c r="A21" s="197" t="s">
        <v>146</v>
      </c>
      <c r="B21" s="195">
        <v>0.13943562934002501</v>
      </c>
      <c r="C21" s="195">
        <v>0.14579548696912001</v>
      </c>
      <c r="D21" s="195" t="s">
        <v>352</v>
      </c>
      <c r="E21" s="195" t="s">
        <v>352</v>
      </c>
      <c r="F21" s="195">
        <v>0.30605911821461701</v>
      </c>
      <c r="G21" s="195">
        <v>0</v>
      </c>
      <c r="H21" s="195">
        <v>9.2314775166039295E-2</v>
      </c>
      <c r="I21" s="190"/>
      <c r="J21" s="195">
        <v>0.106130387204009</v>
      </c>
    </row>
    <row r="22" spans="1:10">
      <c r="A22" s="197" t="s">
        <v>147</v>
      </c>
      <c r="B22" s="195">
        <v>0.35446945788393902</v>
      </c>
      <c r="C22" s="195">
        <v>2.8371566317674301E-2</v>
      </c>
      <c r="D22" s="195">
        <v>0.12108960547341199</v>
      </c>
      <c r="E22" s="195">
        <v>-2.1594990294855801E-2</v>
      </c>
      <c r="F22" s="195">
        <v>0.239990299755102</v>
      </c>
      <c r="G22" s="195">
        <v>0.134382100263785</v>
      </c>
      <c r="H22" s="195">
        <v>-5.6689163434950098E-2</v>
      </c>
      <c r="I22" s="190"/>
      <c r="J22" s="195">
        <v>0.25405260339284902</v>
      </c>
    </row>
    <row r="23" spans="1:10">
      <c r="A23" s="197" t="s">
        <v>148</v>
      </c>
      <c r="B23" s="195">
        <v>0.28583075965231802</v>
      </c>
      <c r="C23" s="195">
        <v>0.211649397552299</v>
      </c>
      <c r="D23" s="195">
        <v>0.52717979945155802</v>
      </c>
      <c r="E23" s="195">
        <v>1.18812288884748E-3</v>
      </c>
      <c r="F23" s="195">
        <v>0.83297773074832104</v>
      </c>
      <c r="G23" s="195">
        <v>-2.6299287729817902E-2</v>
      </c>
      <c r="H23" s="195">
        <v>3.9114710745966001E-2</v>
      </c>
      <c r="I23" s="190"/>
      <c r="J23" s="195">
        <v>0.30425319924317601</v>
      </c>
    </row>
    <row r="24" spans="1:10">
      <c r="A24" s="197"/>
      <c r="B24" s="193"/>
      <c r="C24" s="193"/>
      <c r="D24" s="194"/>
      <c r="E24" s="193"/>
      <c r="F24" s="194"/>
      <c r="G24" s="194"/>
      <c r="H24" s="194"/>
      <c r="I24" s="190"/>
      <c r="J24" s="190"/>
    </row>
    <row r="25" spans="1:10">
      <c r="A25" s="182" t="s">
        <v>22</v>
      </c>
      <c r="B25" s="193"/>
      <c r="C25" s="193"/>
      <c r="D25" s="194"/>
      <c r="E25" s="193"/>
      <c r="F25" s="194"/>
      <c r="G25" s="190"/>
      <c r="H25" s="190"/>
      <c r="I25" s="190"/>
      <c r="J25" s="190"/>
    </row>
    <row r="26" spans="1:10">
      <c r="A26" s="199" t="s">
        <v>289</v>
      </c>
      <c r="B26" s="200">
        <v>0.227087496746287</v>
      </c>
      <c r="C26" s="200">
        <v>0.64381020639380204</v>
      </c>
      <c r="D26" s="200">
        <v>0.192852555626912</v>
      </c>
      <c r="E26" s="200">
        <v>0</v>
      </c>
      <c r="F26" s="200">
        <v>0.86136285570850801</v>
      </c>
      <c r="G26" s="200">
        <v>0</v>
      </c>
      <c r="H26" s="200">
        <v>0</v>
      </c>
      <c r="I26" s="194"/>
      <c r="J26" s="200">
        <v>0.23696295247399901</v>
      </c>
    </row>
    <row r="27" spans="1:10">
      <c r="A27" s="204"/>
      <c r="B27" s="181"/>
      <c r="C27" s="181"/>
      <c r="D27" s="181"/>
      <c r="E27" s="181"/>
      <c r="F27" s="181"/>
      <c r="G27" s="181"/>
      <c r="H27" s="181"/>
      <c r="I27" s="181"/>
      <c r="J27" s="181"/>
    </row>
    <row r="28" spans="1:10">
      <c r="A28" s="205" t="s">
        <v>28</v>
      </c>
      <c r="B28" s="181"/>
      <c r="C28" s="181"/>
      <c r="D28" s="181"/>
      <c r="E28" s="181"/>
      <c r="F28" s="181"/>
      <c r="G28" s="181"/>
      <c r="H28" s="181"/>
      <c r="I28" s="181"/>
      <c r="J28" s="181"/>
    </row>
    <row r="29" spans="1:10">
      <c r="A29" s="206" t="s">
        <v>440</v>
      </c>
      <c r="B29" s="211">
        <v>71000</v>
      </c>
      <c r="C29" s="211">
        <v>20000</v>
      </c>
      <c r="D29" s="211">
        <v>19000</v>
      </c>
      <c r="E29" s="211">
        <v>7000</v>
      </c>
      <c r="F29" s="211">
        <v>2500</v>
      </c>
      <c r="G29" s="211">
        <v>2900</v>
      </c>
      <c r="H29" s="211">
        <v>5600</v>
      </c>
      <c r="I29" s="212"/>
      <c r="J29" s="211">
        <v>128200</v>
      </c>
    </row>
    <row r="30" spans="1:10">
      <c r="A30" s="218" t="s">
        <v>436</v>
      </c>
      <c r="B30" s="211">
        <v>380000</v>
      </c>
      <c r="C30" s="211">
        <v>74000</v>
      </c>
      <c r="D30" s="211">
        <v>82000</v>
      </c>
      <c r="E30" s="211">
        <v>32000</v>
      </c>
      <c r="F30" s="211">
        <v>7500</v>
      </c>
      <c r="G30" s="211">
        <v>12000</v>
      </c>
      <c r="H30" s="211">
        <v>17500</v>
      </c>
      <c r="I30" s="212"/>
      <c r="J30" s="211">
        <v>605000</v>
      </c>
    </row>
    <row r="31" spans="1:10">
      <c r="A31" s="219" t="s">
        <v>439</v>
      </c>
      <c r="B31" s="220">
        <v>0.2</v>
      </c>
      <c r="C31" s="220">
        <v>0.41</v>
      </c>
      <c r="D31" s="220">
        <v>0.25</v>
      </c>
      <c r="E31" s="220">
        <v>0</v>
      </c>
      <c r="F31" s="220">
        <v>0.4</v>
      </c>
      <c r="G31" s="220">
        <v>0</v>
      </c>
      <c r="H31" s="220">
        <v>0</v>
      </c>
      <c r="I31" s="223"/>
      <c r="J31" s="220">
        <v>0.22</v>
      </c>
    </row>
    <row r="32" spans="1:10">
      <c r="A32" s="181"/>
    </row>
    <row r="33" spans="1:10">
      <c r="A33" s="224" t="s">
        <v>290</v>
      </c>
      <c r="B33" s="181"/>
      <c r="C33" s="181"/>
      <c r="D33" s="181"/>
      <c r="E33" s="181"/>
      <c r="F33" s="181"/>
      <c r="G33" s="181"/>
      <c r="H33" s="181"/>
      <c r="I33" s="181"/>
      <c r="J33" s="181"/>
    </row>
    <row r="34" spans="1:10">
      <c r="A34" s="224" t="s">
        <v>291</v>
      </c>
      <c r="B34" s="181"/>
      <c r="C34" s="181"/>
      <c r="D34" s="181"/>
      <c r="E34" s="181"/>
      <c r="F34" s="181"/>
      <c r="G34" s="181"/>
      <c r="H34" s="181"/>
      <c r="I34" s="181"/>
      <c r="J34" s="181"/>
    </row>
    <row r="35" spans="1:10">
      <c r="A35" s="224" t="s">
        <v>437</v>
      </c>
    </row>
    <row r="37" spans="1:10">
      <c r="A37" s="174"/>
      <c r="B37" s="225" t="s">
        <v>433</v>
      </c>
      <c r="C37" s="225"/>
      <c r="D37" s="225"/>
      <c r="E37" s="225"/>
      <c r="F37" s="225"/>
      <c r="G37" s="225"/>
      <c r="H37" s="216"/>
      <c r="I37" s="174"/>
      <c r="J37" s="174"/>
    </row>
    <row r="38" spans="1:10">
      <c r="A38" s="176"/>
      <c r="B38" s="226" t="s">
        <v>45</v>
      </c>
      <c r="C38" s="226"/>
      <c r="D38" s="226"/>
      <c r="E38" s="226"/>
      <c r="F38" s="226"/>
      <c r="G38" s="226"/>
      <c r="H38" s="177"/>
      <c r="I38" s="177"/>
      <c r="J38" s="177"/>
    </row>
    <row r="39" spans="1:10">
      <c r="A39" s="178" t="s">
        <v>1</v>
      </c>
      <c r="B39" s="179" t="s">
        <v>2</v>
      </c>
      <c r="C39" s="179" t="s">
        <v>3</v>
      </c>
      <c r="D39" s="179" t="s">
        <v>5</v>
      </c>
      <c r="E39" s="179" t="s">
        <v>4</v>
      </c>
      <c r="F39" s="179" t="s">
        <v>6</v>
      </c>
      <c r="G39" s="179" t="s">
        <v>7</v>
      </c>
      <c r="H39" s="179" t="s">
        <v>398</v>
      </c>
      <c r="I39" s="180" t="s">
        <v>166</v>
      </c>
      <c r="J39" s="179" t="s">
        <v>366</v>
      </c>
    </row>
    <row r="40" spans="1:10">
      <c r="A40" s="181"/>
      <c r="B40" s="181"/>
      <c r="C40" s="181"/>
      <c r="D40" s="181"/>
      <c r="E40" s="181"/>
      <c r="F40" s="181"/>
      <c r="G40" s="181"/>
      <c r="H40" s="181"/>
      <c r="I40" s="181"/>
      <c r="J40" s="181"/>
    </row>
    <row r="41" spans="1:10">
      <c r="A41" s="182" t="s">
        <v>10</v>
      </c>
      <c r="B41" s="181"/>
      <c r="C41" s="181"/>
      <c r="D41" s="181"/>
      <c r="E41" s="181"/>
      <c r="F41" s="181"/>
      <c r="G41" s="181"/>
      <c r="H41" s="181"/>
      <c r="I41" s="181"/>
      <c r="J41" s="181"/>
    </row>
    <row r="42" spans="1:10">
      <c r="A42" s="183" t="s">
        <v>355</v>
      </c>
      <c r="B42" s="184">
        <v>16.7</v>
      </c>
      <c r="C42" s="184">
        <v>20.2</v>
      </c>
      <c r="D42" s="185">
        <v>-5.8</v>
      </c>
      <c r="E42" s="185">
        <v>-32.299999999999997</v>
      </c>
      <c r="F42" s="185">
        <v>-2.8</v>
      </c>
      <c r="G42" s="185">
        <v>0.9</v>
      </c>
      <c r="H42" s="185">
        <v>-6.1</v>
      </c>
      <c r="I42" s="186">
        <v>0</v>
      </c>
      <c r="J42" s="187">
        <v>-9.1999999999999993</v>
      </c>
    </row>
    <row r="43" spans="1:10">
      <c r="A43" s="183"/>
      <c r="B43" s="184"/>
      <c r="C43" s="184"/>
      <c r="D43" s="184"/>
      <c r="E43" s="184"/>
      <c r="F43" s="184"/>
      <c r="G43" s="184"/>
      <c r="H43" s="184"/>
      <c r="I43" s="186"/>
      <c r="J43" s="187"/>
    </row>
    <row r="44" spans="1:10">
      <c r="A44" s="183" t="s">
        <v>356</v>
      </c>
      <c r="B44" s="184"/>
      <c r="C44" s="184"/>
      <c r="D44" s="185"/>
      <c r="E44" s="185"/>
      <c r="F44" s="185"/>
      <c r="G44" s="185"/>
      <c r="H44" s="185"/>
      <c r="I44" s="186"/>
      <c r="J44" s="187"/>
    </row>
    <row r="45" spans="1:10">
      <c r="A45" s="183" t="s">
        <v>235</v>
      </c>
      <c r="B45" s="184">
        <v>31.3</v>
      </c>
      <c r="C45" s="184">
        <v>2.7</v>
      </c>
      <c r="D45" s="184">
        <v>1.9</v>
      </c>
      <c r="E45" s="184">
        <v>0.9</v>
      </c>
      <c r="F45" s="184">
        <v>0.5</v>
      </c>
      <c r="G45" s="184">
        <v>0.4</v>
      </c>
      <c r="H45" s="184">
        <v>0</v>
      </c>
      <c r="I45" s="186">
        <v>0</v>
      </c>
      <c r="J45" s="187">
        <v>37.700000000000003</v>
      </c>
    </row>
    <row r="46" spans="1:10">
      <c r="A46" s="183" t="s">
        <v>236</v>
      </c>
      <c r="B46" s="184">
        <v>42.1</v>
      </c>
      <c r="C46" s="184">
        <v>3.3</v>
      </c>
      <c r="D46" s="185">
        <v>16.3</v>
      </c>
      <c r="E46" s="185">
        <v>0.1</v>
      </c>
      <c r="F46" s="185">
        <v>2.9</v>
      </c>
      <c r="G46" s="185">
        <v>0</v>
      </c>
      <c r="H46" s="185">
        <v>0.2</v>
      </c>
      <c r="I46" s="186">
        <v>0.8</v>
      </c>
      <c r="J46" s="187">
        <v>65.7</v>
      </c>
    </row>
    <row r="47" spans="1:10" ht="15" thickBot="1">
      <c r="A47" s="183" t="s">
        <v>357</v>
      </c>
      <c r="B47" s="188">
        <v>90.1</v>
      </c>
      <c r="C47" s="188">
        <v>26.2</v>
      </c>
      <c r="D47" s="188">
        <v>12.4</v>
      </c>
      <c r="E47" s="188">
        <v>-31.3</v>
      </c>
      <c r="F47" s="188">
        <v>0.6</v>
      </c>
      <c r="G47" s="188">
        <v>1.3</v>
      </c>
      <c r="H47" s="188">
        <v>-6</v>
      </c>
      <c r="I47" s="188">
        <v>0.8</v>
      </c>
      <c r="J47" s="188">
        <v>94.2</v>
      </c>
    </row>
    <row r="48" spans="1:10" ht="15" thickTop="1">
      <c r="A48" s="183"/>
      <c r="B48" s="189"/>
      <c r="C48" s="189"/>
      <c r="D48" s="190"/>
      <c r="E48" s="190"/>
      <c r="F48" s="190"/>
      <c r="G48" s="190"/>
      <c r="H48" s="190"/>
      <c r="I48" s="190"/>
      <c r="J48" s="191"/>
    </row>
    <row r="49" spans="1:10">
      <c r="A49" s="183" t="s">
        <v>350</v>
      </c>
      <c r="B49" s="184">
        <v>21.2</v>
      </c>
      <c r="C49" s="189">
        <v>0.6</v>
      </c>
      <c r="D49" s="190"/>
      <c r="E49" s="190"/>
      <c r="F49" s="190">
        <v>0.1</v>
      </c>
      <c r="G49" s="184">
        <v>0</v>
      </c>
      <c r="H49" s="184">
        <v>0.1</v>
      </c>
      <c r="I49" s="184">
        <v>0</v>
      </c>
      <c r="J49" s="184">
        <v>21.9</v>
      </c>
    </row>
    <row r="50" spans="1:10">
      <c r="A50" s="183" t="s">
        <v>286</v>
      </c>
      <c r="B50" s="189"/>
      <c r="C50" s="189"/>
      <c r="D50" s="190"/>
      <c r="E50" s="190"/>
      <c r="F50" s="190"/>
      <c r="G50" s="190"/>
      <c r="H50" s="190"/>
      <c r="I50" s="184">
        <v>-4.4000000000000004</v>
      </c>
      <c r="J50" s="184">
        <v>-4.4000000000000004</v>
      </c>
    </row>
    <row r="51" spans="1:10" ht="15.75">
      <c r="A51" s="183"/>
      <c r="B51" s="189"/>
      <c r="C51" s="189"/>
      <c r="D51" s="190"/>
      <c r="E51" s="190"/>
      <c r="F51" s="190"/>
      <c r="G51" s="190"/>
      <c r="H51" s="190"/>
      <c r="I51" s="192"/>
      <c r="J51" s="191"/>
    </row>
    <row r="52" spans="1:10" ht="15" thickBot="1">
      <c r="A52" s="183" t="s">
        <v>17</v>
      </c>
      <c r="B52" s="188">
        <v>111.3</v>
      </c>
      <c r="C52" s="188">
        <v>26.8</v>
      </c>
      <c r="D52" s="188">
        <v>12.4</v>
      </c>
      <c r="E52" s="188">
        <v>-31.3</v>
      </c>
      <c r="F52" s="188">
        <v>0.7</v>
      </c>
      <c r="G52" s="188">
        <v>1.3</v>
      </c>
      <c r="H52" s="188">
        <v>-5.9</v>
      </c>
      <c r="I52" s="188">
        <v>-3.6</v>
      </c>
      <c r="J52" s="188">
        <v>111.7</v>
      </c>
    </row>
    <row r="53" spans="1:10" ht="15" thickTop="1">
      <c r="A53" s="183"/>
      <c r="B53" s="189"/>
      <c r="C53" s="189"/>
      <c r="D53" s="190"/>
      <c r="E53" s="190"/>
      <c r="F53" s="190"/>
      <c r="G53" s="190"/>
      <c r="H53" s="190"/>
      <c r="I53" s="190"/>
      <c r="J53" s="190"/>
    </row>
    <row r="54" spans="1:10">
      <c r="A54" s="183" t="s">
        <v>394</v>
      </c>
      <c r="B54" s="193">
        <v>99444</v>
      </c>
      <c r="C54" s="193">
        <v>17399</v>
      </c>
      <c r="D54" s="193">
        <v>22374</v>
      </c>
      <c r="E54" s="193">
        <v>15646</v>
      </c>
      <c r="F54" s="193">
        <v>3010</v>
      </c>
      <c r="G54" s="193">
        <v>2367</v>
      </c>
      <c r="H54" s="193">
        <v>5400</v>
      </c>
      <c r="I54" s="189"/>
      <c r="J54" s="193">
        <v>165640</v>
      </c>
    </row>
    <row r="55" spans="1:10">
      <c r="A55" s="183"/>
      <c r="B55" s="193"/>
      <c r="C55" s="193"/>
      <c r="D55" s="194"/>
      <c r="E55" s="194"/>
      <c r="F55" s="194"/>
      <c r="G55" s="194"/>
      <c r="H55" s="194"/>
      <c r="I55" s="190"/>
      <c r="J55" s="194"/>
    </row>
    <row r="56" spans="1:10">
      <c r="A56" s="183" t="s">
        <v>395</v>
      </c>
      <c r="B56" s="195">
        <v>1.1200000000000001</v>
      </c>
      <c r="C56" s="195">
        <v>1.54</v>
      </c>
      <c r="D56" s="195">
        <v>0.55000000000000004</v>
      </c>
      <c r="E56" s="195">
        <v>-2</v>
      </c>
      <c r="F56" s="195">
        <v>0.22</v>
      </c>
      <c r="G56" s="195">
        <v>0.55000000000000004</v>
      </c>
      <c r="H56" s="195">
        <v>-1.0900000000000001</v>
      </c>
      <c r="I56" s="196"/>
      <c r="J56" s="195">
        <v>0.67</v>
      </c>
    </row>
    <row r="57" spans="1:10">
      <c r="A57" s="197" t="s">
        <v>146</v>
      </c>
      <c r="B57" s="195">
        <v>0.21</v>
      </c>
      <c r="C57" s="195">
        <v>0.03</v>
      </c>
      <c r="D57" s="195" t="s">
        <v>352</v>
      </c>
      <c r="E57" s="195" t="s">
        <v>352</v>
      </c>
      <c r="F57" s="195">
        <v>0.03</v>
      </c>
      <c r="G57" s="195">
        <v>0</v>
      </c>
      <c r="H57" s="195">
        <v>0.02</v>
      </c>
      <c r="I57" s="190"/>
      <c r="J57" s="198">
        <v>0.13</v>
      </c>
    </row>
    <row r="58" spans="1:10">
      <c r="A58" s="197" t="s">
        <v>147</v>
      </c>
      <c r="B58" s="195">
        <v>0.31</v>
      </c>
      <c r="C58" s="195">
        <v>0.15</v>
      </c>
      <c r="D58" s="198">
        <v>0.08</v>
      </c>
      <c r="E58" s="198">
        <v>0.06</v>
      </c>
      <c r="F58" s="195">
        <v>0.17</v>
      </c>
      <c r="G58" s="198">
        <v>0.17</v>
      </c>
      <c r="H58" s="198">
        <v>0</v>
      </c>
      <c r="I58" s="190"/>
      <c r="J58" s="195">
        <v>0.23</v>
      </c>
    </row>
    <row r="59" spans="1:10">
      <c r="A59" s="197" t="s">
        <v>148</v>
      </c>
      <c r="B59" s="195">
        <v>0.42</v>
      </c>
      <c r="C59" s="195">
        <v>0.19</v>
      </c>
      <c r="D59" s="195">
        <v>0.73</v>
      </c>
      <c r="E59" s="195">
        <v>0.01</v>
      </c>
      <c r="F59" s="195">
        <v>0.96</v>
      </c>
      <c r="G59" s="195">
        <v>-0.01</v>
      </c>
      <c r="H59" s="195">
        <v>0.03</v>
      </c>
      <c r="I59" s="190"/>
      <c r="J59" s="195">
        <v>0.4</v>
      </c>
    </row>
    <row r="60" spans="1:10">
      <c r="A60" s="197"/>
      <c r="B60" s="193"/>
      <c r="C60" s="193"/>
      <c r="D60" s="194"/>
      <c r="E60" s="193"/>
      <c r="F60" s="194"/>
      <c r="G60" s="194"/>
      <c r="H60" s="194"/>
      <c r="I60" s="190"/>
      <c r="J60" s="190"/>
    </row>
    <row r="61" spans="1:10">
      <c r="A61" s="182" t="s">
        <v>22</v>
      </c>
      <c r="B61" s="193"/>
      <c r="C61" s="193"/>
      <c r="D61" s="194"/>
      <c r="E61" s="193"/>
      <c r="F61" s="194"/>
      <c r="G61" s="190"/>
      <c r="H61" s="190"/>
      <c r="I61" s="190"/>
      <c r="J61" s="190"/>
    </row>
    <row r="62" spans="1:10">
      <c r="A62" s="199" t="s">
        <v>289</v>
      </c>
      <c r="B62" s="200">
        <v>0.19</v>
      </c>
      <c r="C62" s="200">
        <v>0.51</v>
      </c>
      <c r="D62" s="200">
        <v>0.23</v>
      </c>
      <c r="E62" s="200">
        <v>0</v>
      </c>
      <c r="F62" s="200">
        <v>0.75</v>
      </c>
      <c r="G62" s="200">
        <v>0</v>
      </c>
      <c r="H62" s="200">
        <v>0</v>
      </c>
      <c r="I62" s="194"/>
      <c r="J62" s="202">
        <v>0.21</v>
      </c>
    </row>
    <row r="63" spans="1:10">
      <c r="A63" s="204"/>
      <c r="B63" s="181"/>
      <c r="C63" s="181"/>
      <c r="D63" s="181"/>
      <c r="E63" s="181"/>
      <c r="F63" s="181"/>
      <c r="G63" s="181"/>
      <c r="H63" s="181"/>
      <c r="I63" s="181"/>
      <c r="J63" s="181"/>
    </row>
    <row r="64" spans="1:10">
      <c r="A64" s="205" t="s">
        <v>28</v>
      </c>
      <c r="B64" s="181"/>
      <c r="C64" s="181"/>
      <c r="D64" s="181"/>
      <c r="E64" s="181"/>
      <c r="F64" s="181"/>
      <c r="G64" s="181"/>
      <c r="H64" s="181"/>
      <c r="I64" s="181"/>
      <c r="J64" s="181"/>
    </row>
    <row r="65" spans="1:10">
      <c r="A65" s="206" t="s">
        <v>434</v>
      </c>
      <c r="B65" s="211">
        <v>95300</v>
      </c>
      <c r="C65" s="211">
        <v>13700</v>
      </c>
      <c r="D65" s="211">
        <v>26300</v>
      </c>
      <c r="E65" s="211">
        <v>5800</v>
      </c>
      <c r="F65" s="211">
        <v>500</v>
      </c>
      <c r="G65" s="211">
        <v>1900</v>
      </c>
      <c r="H65" s="211">
        <v>3400</v>
      </c>
      <c r="I65" s="212"/>
      <c r="J65" s="211">
        <v>147100</v>
      </c>
    </row>
    <row r="66" spans="1:10">
      <c r="A66" s="218" t="s">
        <v>426</v>
      </c>
      <c r="B66" s="211">
        <v>329000</v>
      </c>
      <c r="C66" s="211">
        <v>73000</v>
      </c>
      <c r="D66" s="211">
        <v>78000</v>
      </c>
      <c r="E66" s="211">
        <v>36000</v>
      </c>
      <c r="F66" s="211">
        <v>11000</v>
      </c>
      <c r="G66" s="211">
        <v>13000</v>
      </c>
      <c r="H66" s="211">
        <v>14000</v>
      </c>
      <c r="I66" s="212"/>
      <c r="J66" s="211">
        <v>554000</v>
      </c>
    </row>
    <row r="67" spans="1:10">
      <c r="A67" s="218" t="s">
        <v>436</v>
      </c>
      <c r="B67" s="211">
        <v>380000</v>
      </c>
      <c r="C67" s="211">
        <v>74000</v>
      </c>
      <c r="D67" s="211">
        <v>82000</v>
      </c>
      <c r="E67" s="211">
        <v>32000</v>
      </c>
      <c r="F67" s="211">
        <v>7500</v>
      </c>
      <c r="G67" s="211">
        <v>12000</v>
      </c>
      <c r="H67" s="211">
        <v>17500</v>
      </c>
      <c r="I67" s="212"/>
      <c r="J67" s="211">
        <v>605000</v>
      </c>
    </row>
    <row r="68" spans="1:10">
      <c r="A68" s="219" t="s">
        <v>435</v>
      </c>
      <c r="B68" s="220">
        <v>0.23</v>
      </c>
      <c r="C68" s="220">
        <v>0.6</v>
      </c>
      <c r="D68" s="221">
        <v>0.19</v>
      </c>
      <c r="E68" s="221">
        <v>0</v>
      </c>
      <c r="F68" s="222">
        <v>1</v>
      </c>
      <c r="G68" s="221">
        <v>0</v>
      </c>
      <c r="H68" s="221">
        <v>0</v>
      </c>
      <c r="I68" s="223"/>
      <c r="J68" s="221">
        <v>0.25</v>
      </c>
    </row>
    <row r="69" spans="1:10">
      <c r="A69" s="181"/>
    </row>
    <row r="70" spans="1:10">
      <c r="A70" s="224" t="s">
        <v>290</v>
      </c>
      <c r="B70" s="181"/>
      <c r="C70" s="181"/>
      <c r="D70" s="181"/>
      <c r="E70" s="181"/>
      <c r="F70" s="181"/>
      <c r="G70" s="181"/>
      <c r="H70" s="181"/>
      <c r="I70" s="181"/>
      <c r="J70" s="181"/>
    </row>
    <row r="71" spans="1:10">
      <c r="A71" s="224" t="s">
        <v>291</v>
      </c>
      <c r="B71" s="181"/>
      <c r="C71" s="181"/>
      <c r="D71" s="181"/>
      <c r="E71" s="181"/>
      <c r="F71" s="181"/>
      <c r="G71" s="181"/>
      <c r="H71" s="181"/>
      <c r="I71" s="181"/>
      <c r="J71" s="181"/>
    </row>
    <row r="72" spans="1:10">
      <c r="A72" s="224" t="s">
        <v>437</v>
      </c>
    </row>
    <row r="74" spans="1:10">
      <c r="A74" s="174"/>
      <c r="B74" s="225" t="s">
        <v>430</v>
      </c>
      <c r="C74" s="225"/>
      <c r="D74" s="225"/>
      <c r="E74" s="225"/>
      <c r="F74" s="225"/>
      <c r="G74" s="225"/>
      <c r="H74" s="216"/>
      <c r="I74" s="174"/>
      <c r="J74" s="174"/>
    </row>
    <row r="75" spans="1:10">
      <c r="A75" s="176"/>
      <c r="B75" s="226" t="s">
        <v>45</v>
      </c>
      <c r="C75" s="226"/>
      <c r="D75" s="226"/>
      <c r="E75" s="226"/>
      <c r="F75" s="226"/>
      <c r="G75" s="226"/>
      <c r="H75" s="177"/>
      <c r="I75" s="177"/>
      <c r="J75" s="177"/>
    </row>
    <row r="76" spans="1:10">
      <c r="A76" s="178" t="s">
        <v>1</v>
      </c>
      <c r="B76" s="179" t="s">
        <v>2</v>
      </c>
      <c r="C76" s="179" t="s">
        <v>3</v>
      </c>
      <c r="D76" s="179" t="s">
        <v>5</v>
      </c>
      <c r="E76" s="179" t="s">
        <v>4</v>
      </c>
      <c r="F76" s="179" t="s">
        <v>6</v>
      </c>
      <c r="G76" s="179" t="s">
        <v>7</v>
      </c>
      <c r="H76" s="179" t="s">
        <v>398</v>
      </c>
      <c r="I76" s="180" t="s">
        <v>166</v>
      </c>
      <c r="J76" s="179" t="s">
        <v>366</v>
      </c>
    </row>
    <row r="77" spans="1:10">
      <c r="A77" s="181"/>
      <c r="B77" s="181"/>
      <c r="C77" s="181"/>
      <c r="D77" s="181"/>
      <c r="E77" s="181"/>
      <c r="F77" s="181"/>
      <c r="G77" s="181"/>
      <c r="H77" s="181"/>
      <c r="I77" s="181"/>
      <c r="J77" s="181"/>
    </row>
    <row r="78" spans="1:10">
      <c r="A78" s="182" t="s">
        <v>10</v>
      </c>
      <c r="B78" s="181"/>
      <c r="C78" s="181"/>
      <c r="D78" s="181"/>
      <c r="E78" s="181"/>
      <c r="F78" s="181"/>
      <c r="G78" s="181"/>
      <c r="H78" s="181"/>
      <c r="I78" s="181"/>
      <c r="J78" s="181"/>
    </row>
    <row r="79" spans="1:10">
      <c r="A79" s="183" t="s">
        <v>355</v>
      </c>
      <c r="B79" s="184">
        <v>55.5</v>
      </c>
      <c r="C79" s="184">
        <v>25.6</v>
      </c>
      <c r="D79" s="185">
        <v>9.6999999999999993</v>
      </c>
      <c r="E79" s="185">
        <v>1.4</v>
      </c>
      <c r="F79" s="185">
        <v>-0.7</v>
      </c>
      <c r="G79" s="185">
        <v>3.3</v>
      </c>
      <c r="H79" s="185">
        <v>-4.8</v>
      </c>
      <c r="I79" s="186"/>
      <c r="J79" s="187">
        <v>90</v>
      </c>
    </row>
    <row r="80" spans="1:10">
      <c r="A80" s="183"/>
      <c r="B80" s="184"/>
      <c r="C80" s="184"/>
      <c r="D80" s="184"/>
      <c r="E80" s="184"/>
      <c r="F80" s="184"/>
      <c r="G80" s="184"/>
      <c r="H80" s="184"/>
      <c r="I80" s="186"/>
      <c r="J80" s="187"/>
    </row>
    <row r="81" spans="1:10">
      <c r="A81" s="183" t="s">
        <v>356</v>
      </c>
      <c r="B81" s="184"/>
      <c r="C81" s="184"/>
      <c r="D81" s="185"/>
      <c r="E81" s="185"/>
      <c r="F81" s="185"/>
      <c r="G81" s="185"/>
      <c r="H81" s="185"/>
      <c r="I81" s="186"/>
      <c r="J81" s="187"/>
    </row>
    <row r="82" spans="1:10">
      <c r="A82" s="183" t="s">
        <v>235</v>
      </c>
      <c r="B82" s="184">
        <v>33.700000000000003</v>
      </c>
      <c r="C82" s="184">
        <v>1.7</v>
      </c>
      <c r="D82" s="184">
        <v>1.9</v>
      </c>
      <c r="E82" s="184">
        <v>0.7</v>
      </c>
      <c r="F82" s="184">
        <v>0.7</v>
      </c>
      <c r="G82" s="184">
        <v>0.5</v>
      </c>
      <c r="H82" s="184">
        <v>-0.2</v>
      </c>
      <c r="I82" s="186">
        <v>0</v>
      </c>
      <c r="J82" s="187">
        <v>39</v>
      </c>
    </row>
    <row r="83" spans="1:10">
      <c r="A83" s="183" t="s">
        <v>236</v>
      </c>
      <c r="B83" s="184">
        <v>39.799999999999997</v>
      </c>
      <c r="C83" s="184">
        <v>3.8</v>
      </c>
      <c r="D83" s="185">
        <v>6.3</v>
      </c>
      <c r="E83" s="185">
        <v>0.1</v>
      </c>
      <c r="F83" s="185">
        <v>0.8</v>
      </c>
      <c r="G83" s="185">
        <v>0.2</v>
      </c>
      <c r="H83" s="185">
        <v>0.2</v>
      </c>
      <c r="I83" s="186">
        <v>1.1000000000000001</v>
      </c>
      <c r="J83" s="187">
        <v>52.2</v>
      </c>
    </row>
    <row r="84" spans="1:10" ht="15" thickBot="1">
      <c r="A84" s="183" t="s">
        <v>357</v>
      </c>
      <c r="B84" s="188">
        <v>129.1</v>
      </c>
      <c r="C84" s="188">
        <v>31</v>
      </c>
      <c r="D84" s="188">
        <v>17.899999999999999</v>
      </c>
      <c r="E84" s="188">
        <v>2.2000000000000002</v>
      </c>
      <c r="F84" s="188">
        <v>0.8</v>
      </c>
      <c r="G84" s="188">
        <v>4</v>
      </c>
      <c r="H84" s="188">
        <v>-4.8</v>
      </c>
      <c r="I84" s="188">
        <v>1.1000000000000001</v>
      </c>
      <c r="J84" s="188">
        <v>181.2</v>
      </c>
    </row>
    <row r="85" spans="1:10" ht="15" thickTop="1">
      <c r="A85" s="183"/>
      <c r="B85" s="189"/>
      <c r="C85" s="189"/>
      <c r="D85" s="190"/>
      <c r="E85" s="190"/>
      <c r="F85" s="190"/>
      <c r="G85" s="190"/>
      <c r="H85" s="190"/>
      <c r="I85" s="190"/>
      <c r="J85" s="191"/>
    </row>
    <row r="86" spans="1:10">
      <c r="A86" s="183" t="s">
        <v>350</v>
      </c>
      <c r="B86" s="184">
        <v>9.4</v>
      </c>
      <c r="C86" s="189">
        <v>0.3</v>
      </c>
      <c r="D86" s="190"/>
      <c r="E86" s="190"/>
      <c r="F86" s="190">
        <v>0.1</v>
      </c>
      <c r="G86" s="184">
        <v>0</v>
      </c>
      <c r="H86" s="184">
        <v>0</v>
      </c>
      <c r="I86" s="184">
        <v>0</v>
      </c>
      <c r="J86" s="184">
        <v>9.8000000000000007</v>
      </c>
    </row>
    <row r="87" spans="1:10">
      <c r="A87" s="183" t="s">
        <v>286</v>
      </c>
      <c r="B87" s="189"/>
      <c r="C87" s="189"/>
      <c r="D87" s="190"/>
      <c r="E87" s="190"/>
      <c r="F87" s="190"/>
      <c r="G87" s="190"/>
      <c r="H87" s="190"/>
      <c r="I87" s="184">
        <v>-2.6</v>
      </c>
      <c r="J87" s="184">
        <v>-2.6</v>
      </c>
    </row>
    <row r="88" spans="1:10" ht="15.75">
      <c r="A88" s="183"/>
      <c r="B88" s="189"/>
      <c r="C88" s="189"/>
      <c r="D88" s="190"/>
      <c r="E88" s="190"/>
      <c r="F88" s="190"/>
      <c r="G88" s="190"/>
      <c r="H88" s="190"/>
      <c r="I88" s="192"/>
      <c r="J88" s="191"/>
    </row>
    <row r="89" spans="1:10" ht="15" thickBot="1">
      <c r="A89" s="183" t="s">
        <v>17</v>
      </c>
      <c r="B89" s="188">
        <v>138.5</v>
      </c>
      <c r="C89" s="188">
        <v>31.3</v>
      </c>
      <c r="D89" s="188">
        <v>17.899999999999999</v>
      </c>
      <c r="E89" s="188">
        <v>2.2000000000000002</v>
      </c>
      <c r="F89" s="188">
        <v>0.9</v>
      </c>
      <c r="G89" s="188">
        <v>4</v>
      </c>
      <c r="H89" s="188">
        <v>-4.8</v>
      </c>
      <c r="I89" s="188">
        <v>-1.5</v>
      </c>
      <c r="J89" s="188">
        <v>188.5</v>
      </c>
    </row>
    <row r="90" spans="1:10" ht="15" thickTop="1">
      <c r="A90" s="183"/>
      <c r="B90" s="189"/>
      <c r="C90" s="189"/>
      <c r="D90" s="190"/>
      <c r="E90" s="190"/>
      <c r="F90" s="190"/>
      <c r="G90" s="190"/>
      <c r="H90" s="190"/>
      <c r="I90" s="190"/>
      <c r="J90" s="190"/>
    </row>
    <row r="91" spans="1:10">
      <c r="A91" s="183" t="s">
        <v>394</v>
      </c>
      <c r="B91" s="193">
        <v>72600.399999999994</v>
      </c>
      <c r="C91" s="193">
        <v>24199.200000000001</v>
      </c>
      <c r="D91" s="193">
        <v>15356</v>
      </c>
      <c r="E91" s="193">
        <v>9526.7999999999993</v>
      </c>
      <c r="F91" s="193">
        <v>5065.3</v>
      </c>
      <c r="G91" s="193">
        <v>4470.7</v>
      </c>
      <c r="H91" s="193">
        <v>2021</v>
      </c>
      <c r="I91" s="189"/>
      <c r="J91" s="193">
        <v>133239.29999999999</v>
      </c>
    </row>
    <row r="92" spans="1:10">
      <c r="A92" s="183"/>
      <c r="B92" s="193"/>
      <c r="C92" s="193"/>
      <c r="D92" s="194"/>
      <c r="E92" s="194"/>
      <c r="F92" s="194"/>
      <c r="G92" s="194"/>
      <c r="H92" s="194"/>
      <c r="I92" s="190"/>
      <c r="J92" s="194"/>
    </row>
    <row r="93" spans="1:10">
      <c r="A93" s="183" t="s">
        <v>395</v>
      </c>
      <c r="B93" s="195">
        <v>1.9076301133313001</v>
      </c>
      <c r="C93" s="195">
        <v>1.2945352597048001</v>
      </c>
      <c r="D93" s="195">
        <v>1.1650296857279401</v>
      </c>
      <c r="E93" s="195">
        <v>0.230522304777208</v>
      </c>
      <c r="F93" s="195">
        <v>0.17970658775959</v>
      </c>
      <c r="G93" s="195">
        <v>0.89750278618299695</v>
      </c>
      <c r="H93" s="195">
        <v>-2.3809745742102302</v>
      </c>
      <c r="I93" s="196"/>
      <c r="J93" s="195">
        <v>1.4148354247460899</v>
      </c>
    </row>
    <row r="94" spans="1:10">
      <c r="A94" s="197" t="s">
        <v>146</v>
      </c>
      <c r="B94" s="195">
        <v>0.12990403031942999</v>
      </c>
      <c r="C94" s="195">
        <v>1.2742608513585701E-2</v>
      </c>
      <c r="D94" s="195" t="s">
        <v>352</v>
      </c>
      <c r="E94" s="195" t="s">
        <v>352</v>
      </c>
      <c r="F94" s="195">
        <v>1.8146783774706E-2</v>
      </c>
      <c r="G94" s="195">
        <v>0</v>
      </c>
      <c r="H94" s="195">
        <v>5.9374919494946101E-3</v>
      </c>
      <c r="I94" s="190"/>
      <c r="J94" s="198">
        <v>7.3877300857583497E-2</v>
      </c>
    </row>
    <row r="95" spans="1:10">
      <c r="A95" s="197" t="s">
        <v>147</v>
      </c>
      <c r="B95" s="195">
        <v>0.46479285948493798</v>
      </c>
      <c r="C95" s="195">
        <v>6.8613906887892706E-2</v>
      </c>
      <c r="D95" s="198">
        <v>0.121207117471285</v>
      </c>
      <c r="E95" s="198">
        <v>7.0467256907641801E-2</v>
      </c>
      <c r="F95" s="195">
        <v>0.14282120759381101</v>
      </c>
      <c r="G95" s="198">
        <v>0.103070778980413</v>
      </c>
      <c r="H95" s="198">
        <v>-7.4714930307750005E-2</v>
      </c>
      <c r="I95" s="190"/>
      <c r="J95" s="195">
        <v>0.29248384292741803</v>
      </c>
    </row>
    <row r="96" spans="1:10">
      <c r="A96" s="197" t="s">
        <v>148</v>
      </c>
      <c r="B96" s="195">
        <v>0.54885953496848505</v>
      </c>
      <c r="C96" s="195">
        <v>0.15613227176045399</v>
      </c>
      <c r="D96" s="195">
        <v>0.40909536065647201</v>
      </c>
      <c r="E96" s="195">
        <v>8.2842378897844907E-3</v>
      </c>
      <c r="F96" s="195">
        <v>0.16083898126246901</v>
      </c>
      <c r="G96" s="195">
        <v>4.7723941484051E-2</v>
      </c>
      <c r="H96" s="195">
        <v>8.0943962319264207E-2</v>
      </c>
      <c r="I96" s="190"/>
      <c r="J96" s="195">
        <v>0.39208873403532402</v>
      </c>
    </row>
    <row r="97" spans="1:10">
      <c r="A97" s="197"/>
      <c r="B97" s="193"/>
      <c r="C97" s="193"/>
      <c r="D97" s="193"/>
      <c r="E97" s="194"/>
      <c r="F97" s="194"/>
      <c r="G97" s="194"/>
      <c r="H97" s="194"/>
      <c r="I97" s="190"/>
      <c r="J97" s="190"/>
    </row>
    <row r="98" spans="1:10">
      <c r="A98" s="182" t="s">
        <v>22</v>
      </c>
      <c r="B98" s="193"/>
      <c r="C98" s="193"/>
      <c r="D98" s="193"/>
      <c r="E98" s="194"/>
      <c r="F98" s="194"/>
      <c r="G98" s="190"/>
      <c r="H98" s="190"/>
      <c r="I98" s="190"/>
      <c r="J98" s="190"/>
    </row>
    <row r="99" spans="1:10">
      <c r="A99" s="199" t="s">
        <v>375</v>
      </c>
      <c r="B99" s="200">
        <v>1.1139093499591599</v>
      </c>
      <c r="C99" s="200">
        <v>1.2206213864148301</v>
      </c>
      <c r="D99" s="201">
        <v>1.05715608666012</v>
      </c>
      <c r="E99" s="201">
        <v>0.98708194973594099</v>
      </c>
      <c r="F99" s="195" t="s">
        <v>352</v>
      </c>
      <c r="G99" s="200">
        <v>1.0234028393043599</v>
      </c>
      <c r="H99" s="200">
        <v>0.91886365490132604</v>
      </c>
      <c r="I99" s="194"/>
      <c r="J99" s="201">
        <v>1.1093033363209199</v>
      </c>
    </row>
    <row r="100" spans="1:10">
      <c r="A100" s="199" t="s">
        <v>289</v>
      </c>
      <c r="B100" s="200">
        <v>0.229530509503207</v>
      </c>
      <c r="C100" s="200">
        <v>0.333400047032619</v>
      </c>
      <c r="D100" s="200">
        <v>0.30685074238082799</v>
      </c>
      <c r="E100" s="200">
        <v>0</v>
      </c>
      <c r="F100" s="200">
        <v>0.55910259295672904</v>
      </c>
      <c r="G100" s="200">
        <v>0</v>
      </c>
      <c r="H100" s="200">
        <v>0</v>
      </c>
      <c r="I100" s="194"/>
      <c r="J100" s="202">
        <v>0.242240821447124</v>
      </c>
    </row>
    <row r="101" spans="1:10">
      <c r="A101" s="204"/>
      <c r="B101" s="181"/>
      <c r="C101" s="181"/>
      <c r="D101" s="181"/>
      <c r="E101" s="181"/>
      <c r="F101" s="181"/>
      <c r="G101" s="181"/>
      <c r="H101" s="181"/>
      <c r="I101" s="181"/>
      <c r="J101" s="181"/>
    </row>
    <row r="102" spans="1:10">
      <c r="A102" s="205" t="s">
        <v>28</v>
      </c>
      <c r="B102" s="181"/>
      <c r="C102" s="181"/>
      <c r="D102" s="181"/>
      <c r="E102" s="181"/>
      <c r="F102" s="181"/>
      <c r="G102" s="181"/>
      <c r="H102" s="181"/>
      <c r="I102" s="181"/>
      <c r="J102" s="181"/>
    </row>
    <row r="103" spans="1:10">
      <c r="A103" s="206" t="s">
        <v>431</v>
      </c>
      <c r="B103" s="211">
        <v>99000</v>
      </c>
      <c r="C103" s="211">
        <v>17000</v>
      </c>
      <c r="D103" s="211">
        <v>22000</v>
      </c>
      <c r="E103" s="211">
        <v>12500</v>
      </c>
      <c r="F103" s="211">
        <v>2500</v>
      </c>
      <c r="G103" s="211">
        <v>2500</v>
      </c>
      <c r="H103" s="211">
        <v>4000</v>
      </c>
      <c r="I103" s="212"/>
      <c r="J103" s="211">
        <v>159500</v>
      </c>
    </row>
    <row r="104" spans="1:10">
      <c r="A104" s="183" t="s">
        <v>426</v>
      </c>
      <c r="B104" s="211">
        <v>320000</v>
      </c>
      <c r="C104" s="211">
        <v>73000</v>
      </c>
      <c r="D104" s="211">
        <v>78000</v>
      </c>
      <c r="E104" s="211">
        <v>36000</v>
      </c>
      <c r="F104" s="211">
        <v>11000</v>
      </c>
      <c r="G104" s="211">
        <v>13000</v>
      </c>
      <c r="H104" s="211">
        <v>14000</v>
      </c>
      <c r="I104" s="212"/>
      <c r="J104" s="211">
        <v>545000</v>
      </c>
    </row>
    <row r="105" spans="1:10">
      <c r="A105" s="206" t="s">
        <v>432</v>
      </c>
      <c r="B105" s="200">
        <v>0.18803030303030299</v>
      </c>
      <c r="C105" s="200">
        <v>0.501411764705882</v>
      </c>
      <c r="D105" s="201">
        <v>0.232045454545455</v>
      </c>
      <c r="E105" s="201">
        <v>0</v>
      </c>
      <c r="F105" s="209">
        <v>1</v>
      </c>
      <c r="G105" s="201">
        <v>0</v>
      </c>
      <c r="H105" s="201">
        <v>0</v>
      </c>
      <c r="I105" s="194"/>
      <c r="J105" s="201">
        <v>0.217830721003135</v>
      </c>
    </row>
    <row r="106" spans="1:10">
      <c r="A106" s="181"/>
    </row>
    <row r="107" spans="1:10">
      <c r="A107" s="210" t="s">
        <v>290</v>
      </c>
      <c r="B107" s="181"/>
      <c r="C107" s="181"/>
      <c r="D107" s="181"/>
      <c r="E107" s="181"/>
      <c r="F107" s="181"/>
      <c r="G107" s="181"/>
      <c r="H107" s="181"/>
      <c r="I107" s="181"/>
      <c r="J107" s="181"/>
    </row>
    <row r="108" spans="1:10">
      <c r="A108" s="210" t="s">
        <v>291</v>
      </c>
      <c r="B108" s="181"/>
      <c r="C108" s="181"/>
      <c r="D108" s="181"/>
      <c r="E108" s="181"/>
      <c r="F108" s="181"/>
      <c r="G108" s="181"/>
      <c r="H108" s="181"/>
      <c r="I108" s="181"/>
      <c r="J108" s="181"/>
    </row>
    <row r="109" spans="1:10">
      <c r="A109" s="210" t="s">
        <v>427</v>
      </c>
    </row>
    <row r="111" spans="1:10">
      <c r="A111" s="174"/>
      <c r="B111" s="225" t="s">
        <v>429</v>
      </c>
      <c r="C111" s="225"/>
      <c r="D111" s="225"/>
      <c r="E111" s="225"/>
      <c r="F111" s="225"/>
      <c r="G111" s="225"/>
      <c r="H111" s="216"/>
      <c r="I111" s="174"/>
      <c r="J111" s="174"/>
    </row>
    <row r="112" spans="1:10">
      <c r="A112" s="176"/>
      <c r="B112" s="226" t="s">
        <v>45</v>
      </c>
      <c r="C112" s="226"/>
      <c r="D112" s="226"/>
      <c r="E112" s="226"/>
      <c r="F112" s="226"/>
      <c r="G112" s="226"/>
      <c r="H112" s="177"/>
      <c r="I112" s="177"/>
      <c r="J112" s="177"/>
    </row>
    <row r="113" spans="1:10">
      <c r="A113" s="178" t="s">
        <v>1</v>
      </c>
      <c r="B113" s="179" t="s">
        <v>2</v>
      </c>
      <c r="C113" s="179" t="s">
        <v>3</v>
      </c>
      <c r="D113" s="179" t="s">
        <v>5</v>
      </c>
      <c r="E113" s="179" t="s">
        <v>4</v>
      </c>
      <c r="F113" s="179" t="s">
        <v>6</v>
      </c>
      <c r="G113" s="179" t="s">
        <v>7</v>
      </c>
      <c r="H113" s="179" t="s">
        <v>398</v>
      </c>
      <c r="I113" s="180" t="s">
        <v>166</v>
      </c>
      <c r="J113" s="179" t="s">
        <v>366</v>
      </c>
    </row>
    <row r="114" spans="1:10">
      <c r="A114" s="181"/>
      <c r="B114" s="181"/>
      <c r="C114" s="181"/>
      <c r="D114" s="181"/>
      <c r="E114" s="181"/>
      <c r="F114" s="181"/>
      <c r="G114" s="181"/>
      <c r="H114" s="181"/>
      <c r="I114" s="181"/>
      <c r="J114" s="181"/>
    </row>
    <row r="115" spans="1:10">
      <c r="A115" s="182" t="s">
        <v>10</v>
      </c>
      <c r="B115" s="181"/>
      <c r="C115" s="181"/>
      <c r="D115" s="181"/>
      <c r="E115" s="181"/>
      <c r="F115" s="181"/>
      <c r="G115" s="181"/>
      <c r="H115" s="181"/>
      <c r="I115" s="181"/>
      <c r="J115" s="181"/>
    </row>
    <row r="116" spans="1:10">
      <c r="A116" s="183" t="s">
        <v>355</v>
      </c>
      <c r="B116" s="184">
        <v>95.6</v>
      </c>
      <c r="C116" s="184">
        <v>28.5</v>
      </c>
      <c r="D116" s="185">
        <v>5.8</v>
      </c>
      <c r="E116" s="185">
        <v>2.8</v>
      </c>
      <c r="F116" s="185">
        <v>1.5</v>
      </c>
      <c r="G116" s="185">
        <v>10.8</v>
      </c>
      <c r="H116" s="185">
        <v>0.5</v>
      </c>
      <c r="I116" s="186"/>
      <c r="J116" s="187">
        <v>145.5</v>
      </c>
    </row>
    <row r="117" spans="1:10">
      <c r="A117" s="183"/>
      <c r="B117" s="184"/>
      <c r="C117" s="184"/>
      <c r="D117" s="184"/>
      <c r="E117" s="184"/>
      <c r="F117" s="184"/>
      <c r="G117" s="184"/>
      <c r="H117" s="184"/>
      <c r="I117" s="186"/>
      <c r="J117" s="187"/>
    </row>
    <row r="118" spans="1:10">
      <c r="A118" s="183" t="s">
        <v>356</v>
      </c>
      <c r="B118" s="184"/>
      <c r="C118" s="184"/>
      <c r="D118" s="185"/>
      <c r="E118" s="185"/>
      <c r="F118" s="185"/>
      <c r="G118" s="185"/>
      <c r="H118" s="185"/>
      <c r="I118" s="186"/>
      <c r="J118" s="187"/>
    </row>
    <row r="119" spans="1:10">
      <c r="A119" s="183" t="s">
        <v>235</v>
      </c>
      <c r="B119" s="184">
        <v>31</v>
      </c>
      <c r="C119" s="184">
        <v>1.8</v>
      </c>
      <c r="D119" s="184">
        <v>1.7</v>
      </c>
      <c r="E119" s="184">
        <v>1.2</v>
      </c>
      <c r="F119" s="184">
        <v>0.4</v>
      </c>
      <c r="G119" s="184">
        <v>0.6</v>
      </c>
      <c r="H119" s="184">
        <v>-0.7</v>
      </c>
      <c r="I119" s="186">
        <v>0</v>
      </c>
      <c r="J119" s="187">
        <v>36</v>
      </c>
    </row>
    <row r="120" spans="1:10">
      <c r="A120" s="183" t="s">
        <v>236</v>
      </c>
      <c r="B120" s="184">
        <v>24.5</v>
      </c>
      <c r="C120" s="184">
        <v>1.7</v>
      </c>
      <c r="D120" s="185">
        <v>4.7</v>
      </c>
      <c r="E120" s="185">
        <v>0</v>
      </c>
      <c r="F120" s="185">
        <v>0.5</v>
      </c>
      <c r="G120" s="185">
        <v>0.1</v>
      </c>
      <c r="H120" s="185">
        <v>0.1</v>
      </c>
      <c r="I120" s="186">
        <v>1.5</v>
      </c>
      <c r="J120" s="187">
        <v>33.200000000000003</v>
      </c>
    </row>
    <row r="121" spans="1:10" ht="15" thickBot="1">
      <c r="A121" s="183" t="s">
        <v>357</v>
      </c>
      <c r="B121" s="188">
        <v>151.1</v>
      </c>
      <c r="C121" s="188">
        <v>32</v>
      </c>
      <c r="D121" s="188">
        <v>12.2</v>
      </c>
      <c r="E121" s="188">
        <v>4</v>
      </c>
      <c r="F121" s="188">
        <v>2.4</v>
      </c>
      <c r="G121" s="188">
        <v>11.6</v>
      </c>
      <c r="H121" s="188">
        <v>-0.1</v>
      </c>
      <c r="I121" s="188">
        <v>1.5</v>
      </c>
      <c r="J121" s="188">
        <v>214.7</v>
      </c>
    </row>
    <row r="122" spans="1:10" ht="15" thickTop="1">
      <c r="A122" s="183"/>
      <c r="B122" s="189"/>
      <c r="C122" s="189"/>
      <c r="D122" s="190"/>
      <c r="E122" s="190"/>
      <c r="F122" s="190"/>
      <c r="G122" s="190"/>
      <c r="H122" s="190"/>
      <c r="I122" s="190"/>
      <c r="J122" s="191"/>
    </row>
    <row r="123" spans="1:10">
      <c r="A123" s="183" t="s">
        <v>350</v>
      </c>
      <c r="B123" s="184">
        <v>3.8</v>
      </c>
      <c r="C123" s="189">
        <v>-0.5</v>
      </c>
      <c r="D123" s="190"/>
      <c r="E123" s="190"/>
      <c r="F123" s="190">
        <v>-0.1</v>
      </c>
      <c r="G123" s="184">
        <v>0</v>
      </c>
      <c r="H123" s="184">
        <v>0</v>
      </c>
      <c r="I123" s="184">
        <v>0</v>
      </c>
      <c r="J123" s="184">
        <v>3.1</v>
      </c>
    </row>
    <row r="124" spans="1:10">
      <c r="A124" s="183" t="s">
        <v>286</v>
      </c>
      <c r="B124" s="189"/>
      <c r="C124" s="189"/>
      <c r="D124" s="190"/>
      <c r="E124" s="190"/>
      <c r="F124" s="190"/>
      <c r="G124" s="190"/>
      <c r="H124" s="190"/>
      <c r="I124" s="184">
        <v>-3.8</v>
      </c>
      <c r="J124" s="184">
        <v>-3.8</v>
      </c>
    </row>
    <row r="125" spans="1:10" ht="15.75">
      <c r="A125" s="183"/>
      <c r="B125" s="189"/>
      <c r="C125" s="189"/>
      <c r="D125" s="190"/>
      <c r="E125" s="190"/>
      <c r="F125" s="190"/>
      <c r="G125" s="190"/>
      <c r="H125" s="190"/>
      <c r="I125" s="192"/>
      <c r="J125" s="191"/>
    </row>
    <row r="126" spans="1:10" ht="15" thickBot="1">
      <c r="A126" s="183" t="s">
        <v>17</v>
      </c>
      <c r="B126" s="188">
        <v>154.9</v>
      </c>
      <c r="C126" s="188">
        <v>31.5</v>
      </c>
      <c r="D126" s="188">
        <v>12.2</v>
      </c>
      <c r="E126" s="188">
        <v>4</v>
      </c>
      <c r="F126" s="188">
        <v>2.2999999999999998</v>
      </c>
      <c r="G126" s="188">
        <v>11.6</v>
      </c>
      <c r="H126" s="188">
        <v>-0.1</v>
      </c>
      <c r="I126" s="188">
        <v>-2.2999999999999998</v>
      </c>
      <c r="J126" s="188">
        <v>214</v>
      </c>
    </row>
    <row r="127" spans="1:10" ht="15" thickTop="1">
      <c r="A127" s="183"/>
      <c r="B127" s="189"/>
      <c r="C127" s="189"/>
      <c r="D127" s="190"/>
      <c r="E127" s="190"/>
      <c r="F127" s="190"/>
      <c r="G127" s="190"/>
      <c r="H127" s="190"/>
      <c r="I127" s="190"/>
      <c r="J127" s="190"/>
    </row>
    <row r="128" spans="1:10">
      <c r="A128" s="183" t="s">
        <v>394</v>
      </c>
      <c r="B128" s="193">
        <v>61703</v>
      </c>
      <c r="C128" s="193">
        <v>17656</v>
      </c>
      <c r="D128" s="193">
        <v>13936</v>
      </c>
      <c r="E128" s="193">
        <v>4996</v>
      </c>
      <c r="F128" s="193">
        <v>2408</v>
      </c>
      <c r="G128" s="193">
        <v>4224</v>
      </c>
      <c r="H128" s="193">
        <v>3140</v>
      </c>
      <c r="I128" s="189"/>
      <c r="J128" s="193">
        <v>108064</v>
      </c>
    </row>
    <row r="129" spans="1:10">
      <c r="A129" s="183"/>
      <c r="B129" s="193"/>
      <c r="C129" s="193"/>
      <c r="D129" s="194"/>
      <c r="E129" s="194"/>
      <c r="F129" s="194"/>
      <c r="G129" s="194"/>
      <c r="H129" s="194"/>
      <c r="I129" s="190"/>
      <c r="J129" s="194"/>
    </row>
    <row r="130" spans="1:10">
      <c r="A130" s="183" t="s">
        <v>395</v>
      </c>
      <c r="B130" s="195">
        <v>2.5099999999999998</v>
      </c>
      <c r="C130" s="195">
        <v>1.78</v>
      </c>
      <c r="D130" s="195">
        <v>0.88</v>
      </c>
      <c r="E130" s="195">
        <v>0.79</v>
      </c>
      <c r="F130" s="195">
        <v>0.95</v>
      </c>
      <c r="G130" s="195">
        <v>2.75</v>
      </c>
      <c r="H130" s="195">
        <v>-0.04</v>
      </c>
      <c r="I130" s="196"/>
      <c r="J130" s="195">
        <v>1.98</v>
      </c>
    </row>
    <row r="131" spans="1:10">
      <c r="A131" s="197" t="s">
        <v>146</v>
      </c>
      <c r="B131" s="195">
        <v>0.06</v>
      </c>
      <c r="C131" s="195">
        <v>-0.03</v>
      </c>
      <c r="D131" s="195" t="s">
        <v>352</v>
      </c>
      <c r="E131" s="195" t="s">
        <v>352</v>
      </c>
      <c r="F131" s="195">
        <v>-0.05</v>
      </c>
      <c r="G131" s="195">
        <v>0</v>
      </c>
      <c r="H131" s="195">
        <v>-0.01</v>
      </c>
      <c r="I131" s="190"/>
      <c r="J131" s="198">
        <v>0.03</v>
      </c>
    </row>
    <row r="132" spans="1:10">
      <c r="A132" s="197" t="s">
        <v>147</v>
      </c>
      <c r="B132" s="195">
        <v>0.5</v>
      </c>
      <c r="C132" s="195">
        <v>0.1</v>
      </c>
      <c r="D132" s="198">
        <v>0.12</v>
      </c>
      <c r="E132" s="198">
        <v>0.23</v>
      </c>
      <c r="F132" s="195">
        <v>0.17</v>
      </c>
      <c r="G132" s="198">
        <v>0.14000000000000001</v>
      </c>
      <c r="H132" s="198">
        <v>-0.22</v>
      </c>
      <c r="I132" s="190"/>
      <c r="J132" s="195">
        <v>0.33</v>
      </c>
    </row>
    <row r="133" spans="1:10">
      <c r="A133" s="197" t="s">
        <v>148</v>
      </c>
      <c r="B133" s="195">
        <v>0.4</v>
      </c>
      <c r="C133" s="195">
        <v>0.09</v>
      </c>
      <c r="D133" s="195">
        <v>0.34</v>
      </c>
      <c r="E133" s="195">
        <v>0.01</v>
      </c>
      <c r="F133" s="195">
        <v>0.2</v>
      </c>
      <c r="G133" s="195">
        <v>0.04</v>
      </c>
      <c r="H133" s="195">
        <v>0.03</v>
      </c>
      <c r="I133" s="190"/>
      <c r="J133" s="195">
        <v>0.31</v>
      </c>
    </row>
    <row r="134" spans="1:10">
      <c r="A134" s="197"/>
      <c r="B134" s="193"/>
      <c r="C134" s="193"/>
      <c r="D134" s="193"/>
      <c r="E134" s="194"/>
      <c r="F134" s="194"/>
      <c r="G134" s="194"/>
      <c r="H134" s="194"/>
      <c r="I134" s="190"/>
      <c r="J134" s="190"/>
    </row>
    <row r="135" spans="1:10">
      <c r="A135" s="182" t="s">
        <v>22</v>
      </c>
      <c r="B135" s="193"/>
      <c r="C135" s="193"/>
      <c r="D135" s="193"/>
      <c r="E135" s="194"/>
      <c r="F135" s="194"/>
      <c r="G135" s="190"/>
      <c r="H135" s="190"/>
      <c r="I135" s="190"/>
      <c r="J135" s="190"/>
    </row>
    <row r="136" spans="1:10">
      <c r="A136" s="199" t="s">
        <v>375</v>
      </c>
      <c r="B136" s="200">
        <v>1.04</v>
      </c>
      <c r="C136" s="200">
        <v>1.1399999999999999</v>
      </c>
      <c r="D136" s="201">
        <v>1.01</v>
      </c>
      <c r="E136" s="201">
        <v>0.99</v>
      </c>
      <c r="F136" s="195" t="s">
        <v>352</v>
      </c>
      <c r="G136" s="200">
        <v>1.04</v>
      </c>
      <c r="H136" s="200">
        <v>0.92</v>
      </c>
      <c r="I136" s="194"/>
      <c r="J136" s="201">
        <v>1.04</v>
      </c>
    </row>
    <row r="137" spans="1:10">
      <c r="A137" s="199" t="s">
        <v>289</v>
      </c>
      <c r="B137" s="200">
        <v>0.25</v>
      </c>
      <c r="C137" s="200">
        <v>0.48</v>
      </c>
      <c r="D137" s="200">
        <v>0.35</v>
      </c>
      <c r="E137" s="200">
        <v>0</v>
      </c>
      <c r="F137" s="200">
        <v>0.67</v>
      </c>
      <c r="G137" s="200">
        <v>0</v>
      </c>
      <c r="H137" s="200">
        <v>0</v>
      </c>
      <c r="I137" s="194"/>
      <c r="J137" s="202">
        <v>0.28000000000000003</v>
      </c>
    </row>
    <row r="138" spans="1:10">
      <c r="A138" s="204"/>
      <c r="B138" s="181"/>
      <c r="C138" s="181"/>
      <c r="D138" s="181"/>
      <c r="E138" s="181"/>
      <c r="F138" s="181"/>
      <c r="G138" s="181"/>
      <c r="H138" s="181"/>
      <c r="I138" s="181"/>
      <c r="J138" s="181"/>
    </row>
    <row r="139" spans="1:10">
      <c r="A139" s="205" t="s">
        <v>28</v>
      </c>
      <c r="B139" s="181"/>
      <c r="C139" s="181"/>
      <c r="D139" s="181"/>
      <c r="E139" s="181"/>
      <c r="F139" s="181"/>
      <c r="G139" s="181"/>
      <c r="H139" s="181"/>
      <c r="I139" s="181"/>
      <c r="J139" s="181"/>
    </row>
    <row r="140" spans="1:10">
      <c r="A140" s="206" t="s">
        <v>425</v>
      </c>
      <c r="B140" s="211">
        <v>71000</v>
      </c>
      <c r="C140" s="211">
        <v>24000</v>
      </c>
      <c r="D140" s="211">
        <v>14500</v>
      </c>
      <c r="E140" s="211">
        <v>9500</v>
      </c>
      <c r="F140" s="211">
        <v>4500</v>
      </c>
      <c r="G140" s="211">
        <v>4500</v>
      </c>
      <c r="H140" s="211">
        <v>2000</v>
      </c>
      <c r="I140" s="212"/>
      <c r="J140" s="211">
        <v>130000</v>
      </c>
    </row>
    <row r="141" spans="1:10">
      <c r="A141" s="183" t="s">
        <v>426</v>
      </c>
      <c r="B141" s="211">
        <v>315000</v>
      </c>
      <c r="C141" s="211">
        <v>70000</v>
      </c>
      <c r="D141" s="211">
        <v>77000</v>
      </c>
      <c r="E141" s="211">
        <v>33000</v>
      </c>
      <c r="F141" s="211">
        <v>10000</v>
      </c>
      <c r="G141" s="211">
        <v>11000</v>
      </c>
      <c r="H141" s="211">
        <v>14000</v>
      </c>
      <c r="I141" s="212"/>
      <c r="J141" s="211">
        <v>530000</v>
      </c>
    </row>
    <row r="142" spans="1:10">
      <c r="A142" s="206" t="s">
        <v>428</v>
      </c>
      <c r="B142" s="200">
        <v>0.24</v>
      </c>
      <c r="C142" s="200">
        <v>0.38</v>
      </c>
      <c r="D142" s="201">
        <v>0.32</v>
      </c>
      <c r="E142" s="201">
        <v>0</v>
      </c>
      <c r="F142" s="209">
        <v>0.53</v>
      </c>
      <c r="G142" s="201">
        <v>0</v>
      </c>
      <c r="H142" s="201">
        <v>0</v>
      </c>
      <c r="I142" s="194"/>
      <c r="J142" s="201">
        <v>0.26</v>
      </c>
    </row>
    <row r="143" spans="1:10">
      <c r="A143" s="181"/>
    </row>
    <row r="144" spans="1:10">
      <c r="A144" s="210" t="s">
        <v>290</v>
      </c>
      <c r="B144" s="181"/>
      <c r="C144" s="181"/>
      <c r="D144" s="181"/>
      <c r="E144" s="181"/>
      <c r="F144" s="181"/>
      <c r="G144" s="181"/>
      <c r="H144" s="181"/>
      <c r="I144" s="181"/>
      <c r="J144" s="181"/>
    </row>
    <row r="145" spans="1:10">
      <c r="A145" s="210" t="s">
        <v>291</v>
      </c>
      <c r="B145" s="181"/>
      <c r="C145" s="181"/>
      <c r="D145" s="181"/>
      <c r="E145" s="181"/>
      <c r="F145" s="181"/>
      <c r="G145" s="181"/>
      <c r="H145" s="181"/>
      <c r="I145" s="181"/>
      <c r="J145" s="181"/>
    </row>
    <row r="146" spans="1:10">
      <c r="A146" s="210" t="s">
        <v>427</v>
      </c>
    </row>
  </sheetData>
  <mergeCells count="8">
    <mergeCell ref="B1:G1"/>
    <mergeCell ref="B2:G2"/>
    <mergeCell ref="B111:G111"/>
    <mergeCell ref="B112:G112"/>
    <mergeCell ref="B74:G74"/>
    <mergeCell ref="B75:G75"/>
    <mergeCell ref="B37:G37"/>
    <mergeCell ref="B38:G3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8ADF4-4EC7-49AD-804C-EF6C439E9144}">
  <dimension ref="A1:J34"/>
  <sheetViews>
    <sheetView showGridLines="0" tabSelected="1" zoomScale="80" zoomScaleNormal="80" workbookViewId="0">
      <selection activeCell="M26" sqref="M26"/>
    </sheetView>
  </sheetViews>
  <sheetFormatPr defaultColWidth="9.140625" defaultRowHeight="14.25"/>
  <cols>
    <col min="1" max="1" width="40.85546875" style="175" bestFit="1" customWidth="1"/>
    <col min="2" max="2" width="13.85546875" style="175" bestFit="1" customWidth="1"/>
    <col min="3" max="5" width="9.42578125" style="175" bestFit="1" customWidth="1"/>
    <col min="6" max="9" width="9.140625" style="175"/>
    <col min="10" max="10" width="10.85546875" style="175" bestFit="1" customWidth="1"/>
    <col min="11" max="16384" width="9.140625" style="175"/>
  </cols>
  <sheetData>
    <row r="1" spans="1:10">
      <c r="A1" s="174"/>
      <c r="B1" s="225" t="s">
        <v>441</v>
      </c>
      <c r="C1" s="225"/>
      <c r="D1" s="225"/>
      <c r="E1" s="225"/>
      <c r="F1" s="225"/>
      <c r="G1" s="225"/>
      <c r="H1" s="216"/>
      <c r="I1" s="174"/>
      <c r="J1" s="174"/>
    </row>
    <row r="2" spans="1:10">
      <c r="A2" s="176"/>
      <c r="B2" s="226" t="s">
        <v>45</v>
      </c>
      <c r="C2" s="226"/>
      <c r="D2" s="226"/>
      <c r="E2" s="226"/>
      <c r="F2" s="226"/>
      <c r="G2" s="226"/>
      <c r="H2" s="177"/>
      <c r="I2" s="177"/>
      <c r="J2" s="177"/>
    </row>
    <row r="3" spans="1:10">
      <c r="A3" s="178" t="s">
        <v>1</v>
      </c>
      <c r="B3" s="179" t="s">
        <v>2</v>
      </c>
      <c r="C3" s="179" t="s">
        <v>3</v>
      </c>
      <c r="D3" s="179" t="s">
        <v>5</v>
      </c>
      <c r="E3" s="179" t="s">
        <v>4</v>
      </c>
      <c r="F3" s="179" t="s">
        <v>6</v>
      </c>
      <c r="G3" s="179" t="s">
        <v>7</v>
      </c>
      <c r="H3" s="179" t="s">
        <v>398</v>
      </c>
      <c r="I3" s="180" t="s">
        <v>166</v>
      </c>
      <c r="J3" s="179" t="s">
        <v>366</v>
      </c>
    </row>
    <row r="4" spans="1:10">
      <c r="A4" s="181"/>
      <c r="B4" s="181"/>
      <c r="C4" s="181"/>
      <c r="D4" s="181"/>
      <c r="E4" s="181"/>
      <c r="F4" s="181"/>
      <c r="G4" s="181"/>
      <c r="H4" s="181"/>
      <c r="I4" s="181"/>
      <c r="J4" s="181"/>
    </row>
    <row r="5" spans="1:10">
      <c r="A5" s="182" t="s">
        <v>10</v>
      </c>
      <c r="B5" s="181"/>
      <c r="C5" s="181"/>
      <c r="D5" s="181"/>
      <c r="E5" s="181"/>
      <c r="F5" s="181"/>
      <c r="G5" s="181"/>
      <c r="H5" s="181"/>
      <c r="I5" s="181"/>
      <c r="J5" s="181"/>
    </row>
    <row r="6" spans="1:10">
      <c r="A6" s="183" t="s">
        <v>355</v>
      </c>
      <c r="B6" s="184">
        <v>143.30000000000001</v>
      </c>
      <c r="C6" s="184">
        <v>24</v>
      </c>
      <c r="D6" s="184">
        <v>-2.1</v>
      </c>
      <c r="E6" s="184">
        <v>-2.2999999999999998</v>
      </c>
      <c r="F6" s="184">
        <v>0</v>
      </c>
      <c r="G6" s="184">
        <v>2.5</v>
      </c>
      <c r="H6" s="184">
        <v>2</v>
      </c>
      <c r="I6" s="184">
        <v>0</v>
      </c>
      <c r="J6" s="184">
        <v>167.5</v>
      </c>
    </row>
    <row r="7" spans="1:10">
      <c r="A7" s="183"/>
      <c r="B7" s="184"/>
      <c r="C7" s="184"/>
      <c r="D7" s="184"/>
      <c r="E7" s="184"/>
      <c r="F7" s="184"/>
      <c r="G7" s="184"/>
      <c r="H7" s="184"/>
      <c r="I7" s="186"/>
      <c r="J7" s="187"/>
    </row>
    <row r="8" spans="1:10">
      <c r="A8" s="183" t="s">
        <v>356</v>
      </c>
      <c r="B8" s="184"/>
      <c r="C8" s="184"/>
      <c r="D8" s="185"/>
      <c r="E8" s="185"/>
      <c r="F8" s="185"/>
      <c r="G8" s="185"/>
      <c r="H8" s="185"/>
      <c r="I8" s="186"/>
      <c r="J8" s="187"/>
    </row>
    <row r="9" spans="1:10">
      <c r="A9" s="183" t="s">
        <v>235</v>
      </c>
      <c r="B9" s="184">
        <v>26.1</v>
      </c>
      <c r="C9" s="184">
        <v>4</v>
      </c>
      <c r="D9" s="184">
        <v>2.4</v>
      </c>
      <c r="E9" s="184">
        <v>1.5</v>
      </c>
      <c r="F9" s="184">
        <v>0.4</v>
      </c>
      <c r="G9" s="184">
        <v>0.5</v>
      </c>
      <c r="H9" s="184">
        <v>0.1</v>
      </c>
      <c r="I9" s="184">
        <v>0</v>
      </c>
      <c r="J9" s="184">
        <v>34.9</v>
      </c>
    </row>
    <row r="10" spans="1:10">
      <c r="A10" s="183" t="s">
        <v>236</v>
      </c>
      <c r="B10" s="184">
        <v>8.8000000000000007</v>
      </c>
      <c r="C10" s="184">
        <v>3.4</v>
      </c>
      <c r="D10" s="184">
        <v>6.8</v>
      </c>
      <c r="E10" s="184">
        <v>0</v>
      </c>
      <c r="F10" s="184">
        <v>-0.1</v>
      </c>
      <c r="G10" s="184">
        <v>-0.1</v>
      </c>
      <c r="H10" s="184">
        <v>0.1</v>
      </c>
      <c r="I10" s="184">
        <v>0.8</v>
      </c>
      <c r="J10" s="184">
        <v>19.7</v>
      </c>
    </row>
    <row r="11" spans="1:10" ht="15" thickBot="1">
      <c r="A11" s="183" t="s">
        <v>357</v>
      </c>
      <c r="B11" s="188">
        <v>178.2</v>
      </c>
      <c r="C11" s="188">
        <v>31.4</v>
      </c>
      <c r="D11" s="188">
        <v>7.2</v>
      </c>
      <c r="E11" s="188">
        <v>-0.8</v>
      </c>
      <c r="F11" s="188">
        <v>0.3</v>
      </c>
      <c r="G11" s="188">
        <v>2.9</v>
      </c>
      <c r="H11" s="188">
        <v>2.2000000000000002</v>
      </c>
      <c r="I11" s="188">
        <v>0.8</v>
      </c>
      <c r="J11" s="188">
        <v>222.1</v>
      </c>
    </row>
    <row r="12" spans="1:10" ht="15" thickTop="1">
      <c r="A12" s="183"/>
      <c r="B12" s="189"/>
      <c r="C12" s="189"/>
      <c r="D12" s="190"/>
      <c r="E12" s="190"/>
      <c r="F12" s="190"/>
      <c r="G12" s="190"/>
      <c r="H12" s="190"/>
      <c r="I12" s="190"/>
      <c r="J12" s="191"/>
    </row>
    <row r="13" spans="1:10">
      <c r="A13" s="183" t="s">
        <v>350</v>
      </c>
      <c r="B13" s="184">
        <v>3.1</v>
      </c>
      <c r="C13" s="184">
        <v>-0.8</v>
      </c>
      <c r="D13" s="184"/>
      <c r="E13" s="184"/>
      <c r="F13" s="184">
        <v>0</v>
      </c>
      <c r="G13" s="184">
        <v>0</v>
      </c>
      <c r="H13" s="184">
        <v>-0.1</v>
      </c>
      <c r="I13" s="184">
        <v>0</v>
      </c>
      <c r="J13" s="184">
        <v>2.2000000000000002</v>
      </c>
    </row>
    <row r="14" spans="1:10">
      <c r="A14" s="183" t="s">
        <v>286</v>
      </c>
      <c r="B14" s="189"/>
      <c r="C14" s="189"/>
      <c r="D14" s="190"/>
      <c r="E14" s="190"/>
      <c r="F14" s="190"/>
      <c r="G14" s="190"/>
      <c r="H14" s="190"/>
      <c r="I14" s="184">
        <v>-3.5</v>
      </c>
      <c r="J14" s="184">
        <v>-3.5</v>
      </c>
    </row>
    <row r="15" spans="1:10" ht="15.75">
      <c r="A15" s="183"/>
      <c r="B15" s="189"/>
      <c r="C15" s="189"/>
      <c r="D15" s="190"/>
      <c r="E15" s="190"/>
      <c r="F15" s="190"/>
      <c r="G15" s="190"/>
      <c r="H15" s="190"/>
      <c r="I15" s="192"/>
      <c r="J15" s="191"/>
    </row>
    <row r="16" spans="1:10" ht="15" thickBot="1">
      <c r="A16" s="183" t="s">
        <v>17</v>
      </c>
      <c r="B16" s="188">
        <v>181.3</v>
      </c>
      <c r="C16" s="188">
        <v>30.6</v>
      </c>
      <c r="D16" s="188">
        <v>7.2</v>
      </c>
      <c r="E16" s="188">
        <v>-0.8</v>
      </c>
      <c r="F16" s="188">
        <v>0.2</v>
      </c>
      <c r="G16" s="188">
        <v>2.9</v>
      </c>
      <c r="H16" s="188">
        <v>2.1</v>
      </c>
      <c r="I16" s="188">
        <v>-2.7</v>
      </c>
      <c r="J16" s="188">
        <v>220.8</v>
      </c>
    </row>
    <row r="17" spans="1:10" ht="15" thickTop="1">
      <c r="A17" s="183"/>
      <c r="B17" s="189"/>
      <c r="C17" s="189"/>
      <c r="D17" s="190"/>
      <c r="E17" s="190"/>
      <c r="F17" s="190"/>
      <c r="G17" s="190"/>
      <c r="H17" s="190"/>
      <c r="I17" s="190"/>
      <c r="J17" s="190"/>
    </row>
    <row r="18" spans="1:10">
      <c r="A18" s="183" t="s">
        <v>394</v>
      </c>
      <c r="B18" s="193">
        <v>75559</v>
      </c>
      <c r="C18" s="193">
        <v>20570</v>
      </c>
      <c r="D18" s="193">
        <v>20978</v>
      </c>
      <c r="E18" s="193">
        <v>8205</v>
      </c>
      <c r="F18" s="193">
        <v>2061</v>
      </c>
      <c r="G18" s="193">
        <v>3075</v>
      </c>
      <c r="H18" s="193">
        <v>6029</v>
      </c>
      <c r="I18" s="189"/>
      <c r="J18" s="193">
        <v>136477</v>
      </c>
    </row>
    <row r="19" spans="1:10">
      <c r="A19" s="183"/>
      <c r="B19" s="193"/>
      <c r="C19" s="193"/>
      <c r="D19" s="194"/>
      <c r="E19" s="194"/>
      <c r="F19" s="194"/>
      <c r="G19" s="194"/>
      <c r="H19" s="194"/>
      <c r="I19" s="190"/>
      <c r="J19" s="194"/>
    </row>
    <row r="20" spans="1:10">
      <c r="A20" s="183" t="s">
        <v>395</v>
      </c>
      <c r="B20" s="195">
        <v>2.4</v>
      </c>
      <c r="C20" s="195">
        <v>1.49</v>
      </c>
      <c r="D20" s="195">
        <v>0.34</v>
      </c>
      <c r="E20" s="195">
        <v>-0.1</v>
      </c>
      <c r="F20" s="195">
        <v>0.12</v>
      </c>
      <c r="G20" s="195">
        <v>0.93</v>
      </c>
      <c r="H20" s="195">
        <v>0.35</v>
      </c>
      <c r="I20" s="196"/>
      <c r="J20" s="195">
        <v>1.62</v>
      </c>
    </row>
    <row r="21" spans="1:10">
      <c r="A21" s="197" t="s">
        <v>146</v>
      </c>
      <c r="B21" s="195">
        <v>0.04</v>
      </c>
      <c r="C21" s="195">
        <v>-0.04</v>
      </c>
      <c r="D21" s="195" t="s">
        <v>352</v>
      </c>
      <c r="E21" s="195" t="s">
        <v>352</v>
      </c>
      <c r="F21" s="195">
        <v>-0.01</v>
      </c>
      <c r="G21" s="195">
        <v>0</v>
      </c>
      <c r="H21" s="195">
        <v>-0.01</v>
      </c>
      <c r="I21" s="190"/>
      <c r="J21" s="195">
        <v>0.02</v>
      </c>
    </row>
    <row r="22" spans="1:10">
      <c r="A22" s="197" t="s">
        <v>147</v>
      </c>
      <c r="B22" s="195">
        <v>0.35</v>
      </c>
      <c r="C22" s="195">
        <v>0.19</v>
      </c>
      <c r="D22" s="195">
        <v>0.11</v>
      </c>
      <c r="E22" s="195">
        <v>0.18</v>
      </c>
      <c r="F22" s="195">
        <v>0.19</v>
      </c>
      <c r="G22" s="195">
        <v>0.15</v>
      </c>
      <c r="H22" s="195">
        <v>0.02</v>
      </c>
      <c r="I22" s="190"/>
      <c r="J22" s="195">
        <v>0.26</v>
      </c>
    </row>
    <row r="23" spans="1:10">
      <c r="A23" s="197" t="s">
        <v>148</v>
      </c>
      <c r="B23" s="195">
        <v>0.12</v>
      </c>
      <c r="C23" s="195">
        <v>0.17</v>
      </c>
      <c r="D23" s="195">
        <v>0.33</v>
      </c>
      <c r="E23" s="195">
        <v>0</v>
      </c>
      <c r="F23" s="195">
        <v>-0.04</v>
      </c>
      <c r="G23" s="195">
        <v>-0.04</v>
      </c>
      <c r="H23" s="195">
        <v>0.01</v>
      </c>
      <c r="I23" s="190"/>
      <c r="J23" s="195">
        <v>0.14000000000000001</v>
      </c>
    </row>
    <row r="24" spans="1:10">
      <c r="A24" s="197"/>
      <c r="B24" s="193"/>
      <c r="C24" s="193"/>
      <c r="D24" s="194"/>
      <c r="E24" s="193"/>
      <c r="F24" s="194"/>
      <c r="G24" s="194"/>
      <c r="H24" s="194"/>
      <c r="I24" s="190"/>
      <c r="J24" s="190"/>
    </row>
    <row r="25" spans="1:10">
      <c r="A25" s="182" t="s">
        <v>22</v>
      </c>
      <c r="B25" s="193"/>
      <c r="C25" s="193"/>
      <c r="D25" s="194"/>
      <c r="E25" s="193"/>
      <c r="F25" s="194"/>
      <c r="G25" s="190"/>
      <c r="H25" s="190"/>
      <c r="I25" s="190"/>
      <c r="J25" s="190"/>
    </row>
    <row r="26" spans="1:10">
      <c r="A26" s="199" t="s">
        <v>289</v>
      </c>
      <c r="B26" s="200">
        <v>0.19</v>
      </c>
      <c r="C26" s="200">
        <v>0.41</v>
      </c>
      <c r="D26" s="200">
        <v>0.24</v>
      </c>
      <c r="E26" s="200">
        <v>0</v>
      </c>
      <c r="F26" s="200">
        <v>0.5</v>
      </c>
      <c r="G26" s="200">
        <v>0</v>
      </c>
      <c r="H26" s="200">
        <v>0</v>
      </c>
      <c r="I26" s="194"/>
      <c r="J26" s="200">
        <v>0.21</v>
      </c>
    </row>
    <row r="27" spans="1:10">
      <c r="A27" s="204"/>
      <c r="B27" s="181"/>
      <c r="C27" s="181"/>
      <c r="D27" s="181"/>
      <c r="E27" s="181"/>
      <c r="F27" s="181"/>
      <c r="G27" s="181"/>
      <c r="H27" s="181"/>
      <c r="I27" s="181"/>
      <c r="J27" s="181"/>
    </row>
    <row r="28" spans="1:10">
      <c r="A28" s="205" t="s">
        <v>28</v>
      </c>
      <c r="B28" s="181"/>
      <c r="C28" s="181"/>
      <c r="D28" s="181"/>
      <c r="E28" s="181"/>
      <c r="F28" s="181"/>
      <c r="G28" s="181"/>
      <c r="H28" s="181"/>
      <c r="I28" s="181"/>
      <c r="J28" s="181"/>
    </row>
    <row r="29" spans="1:10">
      <c r="A29" s="206" t="s">
        <v>442</v>
      </c>
      <c r="B29" s="211">
        <v>84000</v>
      </c>
      <c r="C29" s="211">
        <v>24000</v>
      </c>
      <c r="D29" s="211">
        <v>13500</v>
      </c>
      <c r="E29" s="211">
        <v>8000</v>
      </c>
      <c r="F29" s="211">
        <v>2800</v>
      </c>
      <c r="G29" s="211">
        <v>2700</v>
      </c>
      <c r="H29" s="211">
        <v>5000</v>
      </c>
      <c r="I29" s="212"/>
      <c r="J29" s="211">
        <v>140000</v>
      </c>
    </row>
    <row r="30" spans="1:10">
      <c r="A30" s="218" t="s">
        <v>444</v>
      </c>
      <c r="B30" s="211">
        <v>380000</v>
      </c>
      <c r="C30" s="211">
        <v>74000</v>
      </c>
      <c r="D30" s="211">
        <v>82000</v>
      </c>
      <c r="E30" s="211">
        <v>32000</v>
      </c>
      <c r="F30" s="211">
        <v>7000</v>
      </c>
      <c r="G30" s="211">
        <v>12000</v>
      </c>
      <c r="H30" s="211">
        <v>18000</v>
      </c>
      <c r="I30" s="212"/>
      <c r="J30" s="211">
        <v>605000</v>
      </c>
    </row>
    <row r="31" spans="1:10">
      <c r="A31" s="219" t="s">
        <v>443</v>
      </c>
      <c r="B31" s="220">
        <v>0.18</v>
      </c>
      <c r="C31" s="220">
        <v>0.35</v>
      </c>
      <c r="D31" s="220">
        <v>0.4</v>
      </c>
      <c r="E31" s="220">
        <v>0</v>
      </c>
      <c r="F31" s="220">
        <v>0.39</v>
      </c>
      <c r="G31" s="220">
        <v>0</v>
      </c>
      <c r="H31" s="220">
        <v>0</v>
      </c>
      <c r="I31" s="223"/>
      <c r="J31" s="220">
        <v>0.21</v>
      </c>
    </row>
    <row r="32" spans="1:10">
      <c r="A32" s="181"/>
    </row>
    <row r="33" spans="1:10">
      <c r="A33" s="224" t="s">
        <v>290</v>
      </c>
      <c r="B33" s="181"/>
      <c r="C33" s="181"/>
      <c r="D33" s="181"/>
      <c r="E33" s="181"/>
      <c r="F33" s="181"/>
      <c r="G33" s="181"/>
      <c r="H33" s="181"/>
      <c r="I33" s="181"/>
      <c r="J33" s="181"/>
    </row>
    <row r="34" spans="1:10">
      <c r="A34" s="224" t="s">
        <v>291</v>
      </c>
      <c r="B34" s="181"/>
      <c r="C34" s="181"/>
      <c r="D34" s="181"/>
      <c r="E34" s="181"/>
      <c r="F34" s="181"/>
      <c r="G34" s="181"/>
      <c r="H34" s="181"/>
      <c r="I34" s="181"/>
      <c r="J34" s="181"/>
    </row>
  </sheetData>
  <mergeCells count="2">
    <mergeCell ref="B1:G1"/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5"/>
  <sheetViews>
    <sheetView showGridLines="0" topLeftCell="A172" zoomScale="80" zoomScaleNormal="80" workbookViewId="0">
      <selection activeCell="L187" sqref="L187"/>
    </sheetView>
  </sheetViews>
  <sheetFormatPr defaultRowHeight="15"/>
  <cols>
    <col min="1" max="1" width="45.7109375" customWidth="1"/>
    <col min="2" max="2" width="14.85546875" bestFit="1" customWidth="1"/>
    <col min="3" max="4" width="13.7109375" bestFit="1" customWidth="1"/>
    <col min="5" max="5" width="13.28515625" bestFit="1" customWidth="1"/>
    <col min="6" max="6" width="13.140625" bestFit="1" customWidth="1"/>
    <col min="7" max="7" width="12.5703125" bestFit="1" customWidth="1"/>
    <col min="8" max="8" width="13.28515625" bestFit="1" customWidth="1"/>
    <col min="9" max="9" width="15" bestFit="1" customWidth="1"/>
    <col min="11" max="12" width="13" bestFit="1" customWidth="1"/>
    <col min="13" max="13" width="15" bestFit="1" customWidth="1"/>
  </cols>
  <sheetData>
    <row r="1" spans="1:9">
      <c r="A1" s="1"/>
      <c r="B1" s="227">
        <v>2013</v>
      </c>
      <c r="C1" s="227"/>
      <c r="D1" s="227"/>
      <c r="E1" s="227"/>
      <c r="F1" s="227"/>
      <c r="G1" s="227"/>
      <c r="H1" s="2"/>
      <c r="I1" s="2"/>
    </row>
    <row r="2" spans="1:9">
      <c r="A2" s="1"/>
      <c r="B2" s="227" t="s">
        <v>0</v>
      </c>
      <c r="C2" s="227"/>
      <c r="D2" s="227"/>
      <c r="E2" s="227"/>
      <c r="F2" s="227"/>
      <c r="G2" s="227"/>
      <c r="H2" s="2"/>
      <c r="I2" s="2"/>
    </row>
    <row r="3" spans="1:9">
      <c r="A3" s="3" t="s">
        <v>1</v>
      </c>
      <c r="B3" s="4" t="s">
        <v>2</v>
      </c>
      <c r="C3" s="4" t="s">
        <v>3</v>
      </c>
      <c r="D3" s="4" t="s">
        <v>5</v>
      </c>
      <c r="E3" s="4" t="s">
        <v>4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>
      <c r="A4" s="5"/>
      <c r="B4" s="6"/>
      <c r="C4" s="6"/>
      <c r="D4" s="5"/>
      <c r="E4" s="5"/>
      <c r="F4" s="5"/>
      <c r="G4" s="5"/>
      <c r="H4" s="5"/>
      <c r="I4" s="5"/>
    </row>
    <row r="5" spans="1:9">
      <c r="A5" s="7" t="s">
        <v>10</v>
      </c>
      <c r="B5" s="6"/>
      <c r="C5" s="6"/>
      <c r="D5" s="5"/>
      <c r="E5" s="5"/>
      <c r="F5" s="5"/>
      <c r="G5" s="5"/>
      <c r="H5" s="5"/>
      <c r="I5" s="5"/>
    </row>
    <row r="6" spans="1:9">
      <c r="A6" s="5" t="s">
        <v>11</v>
      </c>
      <c r="B6" s="118">
        <v>287.23025926276205</v>
      </c>
      <c r="C6" s="118">
        <v>63.242609330480995</v>
      </c>
      <c r="D6" s="118">
        <v>-10.025575494622</v>
      </c>
      <c r="E6" s="118">
        <v>36.905790660992999</v>
      </c>
      <c r="F6" s="118">
        <v>-3.8432629999999999</v>
      </c>
      <c r="G6" s="118">
        <v>10.4220062214448</v>
      </c>
      <c r="H6" s="118"/>
      <c r="I6" s="118">
        <v>383.93182698105886</v>
      </c>
    </row>
    <row r="7" spans="1:9">
      <c r="A7" s="5"/>
      <c r="B7" s="118"/>
      <c r="C7" s="118"/>
      <c r="D7" s="119"/>
      <c r="E7" s="119"/>
      <c r="F7" s="119"/>
      <c r="G7" s="119"/>
      <c r="H7" s="119"/>
      <c r="I7" s="119"/>
    </row>
    <row r="8" spans="1:9">
      <c r="A8" s="5" t="s">
        <v>12</v>
      </c>
      <c r="B8" s="118"/>
      <c r="C8" s="118"/>
      <c r="D8" s="119"/>
      <c r="E8" s="119"/>
      <c r="F8" s="119"/>
      <c r="G8" s="119"/>
      <c r="H8" s="119"/>
      <c r="I8" s="119"/>
    </row>
    <row r="9" spans="1:9">
      <c r="A9" s="5" t="s">
        <v>13</v>
      </c>
      <c r="B9" s="118">
        <v>23.932834618982341</v>
      </c>
      <c r="C9" s="118">
        <v>13.409166179313813</v>
      </c>
      <c r="D9" s="118">
        <v>1.6295489746969021</v>
      </c>
      <c r="E9" s="118">
        <v>6.1800657274326802</v>
      </c>
      <c r="F9" s="119">
        <v>0.169884320804741</v>
      </c>
      <c r="G9" s="119">
        <v>0.35143855693669573</v>
      </c>
      <c r="H9" s="119">
        <v>-1.0518536926659594</v>
      </c>
      <c r="I9" s="119">
        <v>44.621084685501209</v>
      </c>
    </row>
    <row r="10" spans="1:9">
      <c r="A10" s="5" t="s">
        <v>14</v>
      </c>
      <c r="B10" s="118">
        <v>-4.7618850304070399</v>
      </c>
      <c r="C10" s="118">
        <v>-0.425238230301974</v>
      </c>
      <c r="D10" s="118">
        <v>-3.0835311892941897E-3</v>
      </c>
      <c r="E10" s="118">
        <v>0</v>
      </c>
      <c r="F10" s="118">
        <v>-0.107</v>
      </c>
      <c r="G10" s="118">
        <v>-1.0278437297647298E-3</v>
      </c>
      <c r="H10" s="118">
        <v>-1.8590461079933844</v>
      </c>
      <c r="I10" s="119">
        <v>-7.1572807436214578</v>
      </c>
    </row>
    <row r="11" spans="1:9">
      <c r="A11" s="5" t="s">
        <v>56</v>
      </c>
      <c r="B11" s="118">
        <v>2.0307896106513503</v>
      </c>
      <c r="C11" s="118">
        <v>0.90904280719356201</v>
      </c>
      <c r="D11" s="118">
        <v>0</v>
      </c>
      <c r="E11" s="118">
        <v>0</v>
      </c>
      <c r="F11" s="118">
        <v>0</v>
      </c>
      <c r="G11" s="118">
        <v>0</v>
      </c>
      <c r="H11" s="118">
        <v>5.4627715504694532</v>
      </c>
      <c r="I11" s="119">
        <v>8.4026039683143665</v>
      </c>
    </row>
    <row r="12" spans="1:9" ht="15.75" thickBot="1">
      <c r="A12" s="5" t="s">
        <v>15</v>
      </c>
      <c r="B12" s="120">
        <v>308.43199846198871</v>
      </c>
      <c r="C12" s="120">
        <v>77.135580086686389</v>
      </c>
      <c r="D12" s="120">
        <v>-8.3991100511143912</v>
      </c>
      <c r="E12" s="120">
        <v>43.085856388425682</v>
      </c>
      <c r="F12" s="120">
        <v>-3.7803786791952589</v>
      </c>
      <c r="G12" s="120">
        <v>10.772416934651732</v>
      </c>
      <c r="H12" s="120">
        <v>2.5518717498101093</v>
      </c>
      <c r="I12" s="120">
        <v>429.79823489125295</v>
      </c>
    </row>
    <row r="13" spans="1:9" ht="15.75" thickTop="1">
      <c r="A13" s="5"/>
      <c r="B13" s="118"/>
      <c r="C13" s="118"/>
      <c r="D13" s="119"/>
      <c r="E13" s="119"/>
      <c r="F13" s="119"/>
      <c r="G13" s="119"/>
      <c r="H13" s="119"/>
      <c r="I13" s="119"/>
    </row>
    <row r="14" spans="1:9">
      <c r="A14" s="5" t="s">
        <v>57</v>
      </c>
      <c r="B14" s="118"/>
      <c r="C14" s="118"/>
      <c r="D14" s="119"/>
      <c r="E14" s="119"/>
      <c r="F14" s="119"/>
      <c r="G14" s="119"/>
      <c r="H14" s="119">
        <v>-2.92793196175408</v>
      </c>
      <c r="I14" s="119">
        <v>-2.92793196175408</v>
      </c>
    </row>
    <row r="15" spans="1:9">
      <c r="A15" s="5" t="s">
        <v>16</v>
      </c>
      <c r="B15" s="118"/>
      <c r="C15" s="118"/>
      <c r="D15" s="119"/>
      <c r="E15" s="119"/>
      <c r="F15" s="119"/>
      <c r="G15" s="119"/>
      <c r="H15" s="119">
        <v>-14.975097388232999</v>
      </c>
      <c r="I15" s="119">
        <v>-14.975097388232999</v>
      </c>
    </row>
    <row r="16" spans="1:9" ht="15.75">
      <c r="A16" s="5"/>
      <c r="B16" s="118"/>
      <c r="C16" s="118"/>
      <c r="D16" s="119"/>
      <c r="E16" s="119"/>
      <c r="F16" s="119"/>
      <c r="G16" s="119"/>
      <c r="H16" s="121"/>
      <c r="I16" s="119"/>
    </row>
    <row r="17" spans="1:9" ht="15.75" thickBot="1">
      <c r="A17" s="5" t="s">
        <v>17</v>
      </c>
      <c r="B17" s="120">
        <v>308.43199846198871</v>
      </c>
      <c r="C17" s="120">
        <v>77.135580086686389</v>
      </c>
      <c r="D17" s="120">
        <v>-8.3991100511143912</v>
      </c>
      <c r="E17" s="120">
        <v>43.085856388425682</v>
      </c>
      <c r="F17" s="120">
        <v>-3.7803786791952589</v>
      </c>
      <c r="G17" s="120">
        <v>10.772416934651732</v>
      </c>
      <c r="H17" s="120">
        <v>-15.35115760017697</v>
      </c>
      <c r="I17" s="120">
        <v>411.89520554126585</v>
      </c>
    </row>
    <row r="18" spans="1:9" ht="15.75" thickTop="1">
      <c r="A18" s="5"/>
      <c r="B18" s="6"/>
      <c r="C18" s="6"/>
      <c r="D18" s="5"/>
      <c r="E18" s="5"/>
      <c r="F18" s="5"/>
      <c r="G18" s="5"/>
      <c r="H18" s="5"/>
      <c r="I18" s="5"/>
    </row>
    <row r="19" spans="1:9">
      <c r="A19" s="5" t="s">
        <v>18</v>
      </c>
      <c r="B19" s="8">
        <v>222494</v>
      </c>
      <c r="C19" s="8">
        <v>48389.431400000001</v>
      </c>
      <c r="D19" s="8">
        <v>28281</v>
      </c>
      <c r="E19" s="8">
        <v>33059.463000000003</v>
      </c>
      <c r="F19" s="9">
        <v>5883</v>
      </c>
      <c r="G19" s="9">
        <v>5665</v>
      </c>
      <c r="H19" s="5"/>
      <c r="I19" s="9">
        <v>343771.89439999999</v>
      </c>
    </row>
    <row r="20" spans="1:9">
      <c r="A20" s="5"/>
      <c r="B20" s="8"/>
      <c r="C20" s="8"/>
      <c r="D20" s="9"/>
      <c r="E20" s="9"/>
      <c r="F20" s="9"/>
      <c r="G20" s="9"/>
      <c r="H20" s="5"/>
      <c r="I20" s="9"/>
    </row>
    <row r="21" spans="1:9">
      <c r="A21" s="5" t="s">
        <v>58</v>
      </c>
      <c r="B21" s="35">
        <v>1.3862486110276624</v>
      </c>
      <c r="C21" s="35">
        <v>1.5940584101735569</v>
      </c>
      <c r="D21" s="36">
        <v>-0.29698773208565438</v>
      </c>
      <c r="E21" s="36">
        <v>1.3032836131798533</v>
      </c>
      <c r="F21" s="36">
        <v>-0.64259369015727674</v>
      </c>
      <c r="G21" s="36">
        <v>1.901574039656087</v>
      </c>
      <c r="H21" s="5"/>
      <c r="I21" s="36">
        <v>1.2502425064195504</v>
      </c>
    </row>
    <row r="22" spans="1:9">
      <c r="A22" s="12" t="s">
        <v>20</v>
      </c>
      <c r="B22" s="35">
        <v>0.10756620231998321</v>
      </c>
      <c r="C22" s="35">
        <v>0.27710939747297408</v>
      </c>
      <c r="D22" s="36">
        <v>5.7619920607365448E-2</v>
      </c>
      <c r="E22" s="36">
        <v>0.18693787395859029</v>
      </c>
      <c r="F22" s="36">
        <v>2.8877158049420534E-2</v>
      </c>
      <c r="G22" s="36">
        <v>6.2036814993238439E-2</v>
      </c>
      <c r="H22" s="5"/>
      <c r="I22" s="36">
        <v>0.12979852458090071</v>
      </c>
    </row>
    <row r="23" spans="1:9">
      <c r="A23" s="12" t="s">
        <v>21</v>
      </c>
      <c r="B23" s="35">
        <v>-2.1402307614619E-2</v>
      </c>
      <c r="C23" s="35">
        <v>-8.7878327560173396E-3</v>
      </c>
      <c r="D23" s="35">
        <v>-1.0903190089792404E-4</v>
      </c>
      <c r="E23" s="35">
        <v>0</v>
      </c>
      <c r="F23" s="35">
        <v>-1.8187999320074793E-2</v>
      </c>
      <c r="G23" s="35">
        <v>-1.8143755159130269E-4</v>
      </c>
      <c r="H23" s="5"/>
      <c r="I23" s="35">
        <v>-2.0819854270266541E-2</v>
      </c>
    </row>
    <row r="24" spans="1:9">
      <c r="A24" s="12" t="s">
        <v>59</v>
      </c>
      <c r="B24" s="35">
        <v>9.1273904494114464E-3</v>
      </c>
      <c r="C24" s="35">
        <v>1.8785978278586715E-2</v>
      </c>
      <c r="D24" s="35">
        <v>0</v>
      </c>
      <c r="E24" s="35">
        <v>0</v>
      </c>
      <c r="F24" s="35">
        <v>0</v>
      </c>
      <c r="G24" s="35">
        <v>0</v>
      </c>
      <c r="H24" s="5"/>
      <c r="I24" s="35">
        <v>2.4442382013165433E-2</v>
      </c>
    </row>
    <row r="25" spans="1:9">
      <c r="A25" s="12"/>
      <c r="B25" s="35"/>
      <c r="C25" s="35"/>
      <c r="D25" s="35"/>
      <c r="E25" s="35"/>
      <c r="F25" s="35"/>
      <c r="G25" s="35"/>
      <c r="H25" s="5"/>
      <c r="I25" s="35"/>
    </row>
    <row r="26" spans="1:9">
      <c r="A26" s="12"/>
      <c r="B26" s="8"/>
      <c r="C26" s="8"/>
      <c r="D26" s="9"/>
      <c r="E26" s="9"/>
      <c r="F26" s="9"/>
      <c r="G26" s="9"/>
      <c r="H26" s="5"/>
      <c r="I26" s="5"/>
    </row>
    <row r="27" spans="1:9">
      <c r="A27" s="7" t="s">
        <v>22</v>
      </c>
      <c r="B27" s="8"/>
      <c r="C27" s="8"/>
      <c r="D27" s="9"/>
      <c r="E27" s="9"/>
      <c r="F27" s="9"/>
      <c r="G27" s="9"/>
      <c r="H27" s="5"/>
      <c r="I27" s="5"/>
    </row>
    <row r="28" spans="1:9">
      <c r="A28" s="13" t="s">
        <v>23</v>
      </c>
      <c r="B28" s="15">
        <v>0.93932774824438769</v>
      </c>
      <c r="C28" s="15">
        <v>0.91805305523074487</v>
      </c>
      <c r="D28" s="15">
        <v>1.0080147932005918</v>
      </c>
      <c r="E28" s="17">
        <v>1.006224395104274</v>
      </c>
      <c r="F28" s="25">
        <v>0</v>
      </c>
      <c r="G28" s="17">
        <v>0.98488328538013359</v>
      </c>
      <c r="H28" s="18"/>
      <c r="I28" s="31">
        <v>0.94748465954721928</v>
      </c>
    </row>
    <row r="29" spans="1:9">
      <c r="A29" s="13" t="s">
        <v>24</v>
      </c>
      <c r="B29" s="15">
        <v>0.37</v>
      </c>
      <c r="C29" s="15">
        <v>0.61</v>
      </c>
      <c r="D29" s="15">
        <v>0.32</v>
      </c>
      <c r="E29" s="15">
        <v>0.02</v>
      </c>
      <c r="F29" s="15">
        <v>0.93</v>
      </c>
      <c r="G29" s="15">
        <v>0.06</v>
      </c>
      <c r="H29" s="15"/>
      <c r="I29" s="15">
        <v>0.37</v>
      </c>
    </row>
    <row r="30" spans="1:9">
      <c r="A30" s="13" t="s">
        <v>25</v>
      </c>
      <c r="B30" s="15">
        <v>0.88034864932523205</v>
      </c>
      <c r="C30" s="15">
        <v>0.93460654142697297</v>
      </c>
      <c r="D30" s="15">
        <v>0.86775573706728903</v>
      </c>
      <c r="E30" s="15">
        <v>0.86337808935371996</v>
      </c>
      <c r="F30" s="17">
        <v>0.86928437871834097</v>
      </c>
      <c r="G30" s="17">
        <v>0.95322153574580804</v>
      </c>
      <c r="H30" s="18"/>
      <c r="I30" s="17">
        <v>0.887000030161742</v>
      </c>
    </row>
    <row r="31" spans="1:9">
      <c r="A31" s="13" t="s">
        <v>60</v>
      </c>
      <c r="B31" s="19">
        <v>-23.991304603685919</v>
      </c>
      <c r="C31" s="19">
        <v>-2.233290178308716</v>
      </c>
      <c r="D31" s="19">
        <v>-2.32324284551951</v>
      </c>
      <c r="E31" s="19">
        <v>-2.1703277426254801</v>
      </c>
      <c r="F31" s="19">
        <v>-7.0608357917198639</v>
      </c>
      <c r="G31" s="19">
        <v>0</v>
      </c>
      <c r="H31" s="19"/>
      <c r="I31" s="19">
        <v>-37.77900116185949</v>
      </c>
    </row>
    <row r="32" spans="1:9">
      <c r="A32" s="13" t="s">
        <v>61</v>
      </c>
      <c r="B32" s="19">
        <v>-0.10782899585465638</v>
      </c>
      <c r="C32" s="19">
        <v>-4.6152436879196637E-2</v>
      </c>
      <c r="D32" s="19">
        <v>-8.2148539497171602E-2</v>
      </c>
      <c r="E32" s="19">
        <v>-6.5649213437782697E-2</v>
      </c>
      <c r="F32" s="19">
        <v>-1.2002100614856135</v>
      </c>
      <c r="G32" s="19">
        <v>0</v>
      </c>
      <c r="H32" s="19"/>
      <c r="I32" s="19">
        <v>-0.10989554927925921</v>
      </c>
    </row>
    <row r="33" spans="1:9">
      <c r="A33" s="20"/>
      <c r="B33" s="21"/>
      <c r="C33" s="21"/>
      <c r="D33" s="13"/>
      <c r="E33" s="13"/>
      <c r="F33" s="13"/>
      <c r="G33" s="37"/>
      <c r="H33" s="13"/>
      <c r="I33" s="13"/>
    </row>
    <row r="34" spans="1:9">
      <c r="A34" s="20" t="s">
        <v>28</v>
      </c>
      <c r="B34" s="21"/>
      <c r="C34" s="21"/>
      <c r="D34" s="21"/>
      <c r="E34" s="21"/>
      <c r="F34" s="21"/>
      <c r="G34" s="21"/>
      <c r="H34" s="13"/>
      <c r="I34" s="21"/>
    </row>
    <row r="35" spans="1:9">
      <c r="A35" s="13" t="s">
        <v>62</v>
      </c>
      <c r="B35" s="24">
        <v>47000</v>
      </c>
      <c r="C35" s="24">
        <v>10000</v>
      </c>
      <c r="D35" s="24">
        <v>14500</v>
      </c>
      <c r="E35" s="24">
        <v>6000</v>
      </c>
      <c r="F35" s="18">
        <v>500</v>
      </c>
      <c r="G35" s="18">
        <v>2000</v>
      </c>
      <c r="H35" s="23"/>
      <c r="I35" s="18">
        <v>80000</v>
      </c>
    </row>
    <row r="36" spans="1:9">
      <c r="A36" s="13" t="s">
        <v>63</v>
      </c>
      <c r="B36" s="24">
        <v>254500</v>
      </c>
      <c r="C36" s="24">
        <v>49500</v>
      </c>
      <c r="D36" s="24">
        <v>56000</v>
      </c>
      <c r="E36" s="24">
        <v>28000</v>
      </c>
      <c r="F36" s="18">
        <v>8000</v>
      </c>
      <c r="G36" s="18">
        <v>9000</v>
      </c>
      <c r="H36" s="18"/>
      <c r="I36" s="18">
        <v>405000</v>
      </c>
    </row>
    <row r="37" spans="1:9">
      <c r="A37" s="13" t="s">
        <v>64</v>
      </c>
      <c r="B37" s="32">
        <v>0.4246383113289588</v>
      </c>
      <c r="C37" s="32">
        <v>0.69004597455361916</v>
      </c>
      <c r="D37" s="33">
        <v>0.35652537646402677</v>
      </c>
      <c r="E37" s="33">
        <v>0</v>
      </c>
      <c r="F37" s="33">
        <v>0.94986263736263732</v>
      </c>
      <c r="G37" s="25">
        <v>0</v>
      </c>
      <c r="H37" s="18"/>
      <c r="I37" s="33">
        <v>0.45460666147407885</v>
      </c>
    </row>
    <row r="38" spans="1:9" ht="8.25" customHeight="1">
      <c r="A38" s="13"/>
      <c r="B38" s="21"/>
      <c r="C38" s="21"/>
      <c r="D38" s="13"/>
      <c r="E38" s="13"/>
      <c r="F38" s="13"/>
      <c r="G38" s="13"/>
      <c r="H38" s="13"/>
      <c r="I38" s="13"/>
    </row>
    <row r="39" spans="1:9">
      <c r="A39" s="41" t="s">
        <v>65</v>
      </c>
      <c r="B39" s="21"/>
      <c r="C39" s="21"/>
      <c r="D39" s="13"/>
      <c r="E39" s="13"/>
      <c r="F39" s="13"/>
      <c r="G39" s="13"/>
      <c r="H39" s="13"/>
      <c r="I39" s="13"/>
    </row>
    <row r="40" spans="1:9">
      <c r="A40" s="41" t="s">
        <v>34</v>
      </c>
      <c r="B40" s="21"/>
      <c r="C40" s="21"/>
      <c r="D40" s="13"/>
      <c r="E40" s="13"/>
      <c r="F40" s="13"/>
      <c r="G40" s="13"/>
      <c r="H40" s="13"/>
      <c r="I40" s="13"/>
    </row>
    <row r="41" spans="1:9">
      <c r="A41" s="41" t="s">
        <v>35</v>
      </c>
      <c r="B41" s="21"/>
      <c r="C41" s="21"/>
      <c r="D41" s="13"/>
      <c r="E41" s="13"/>
      <c r="F41" s="13"/>
      <c r="G41" s="13"/>
      <c r="H41" s="13"/>
      <c r="I41" s="13"/>
    </row>
    <row r="42" spans="1:9">
      <c r="A42" s="41" t="s">
        <v>66</v>
      </c>
      <c r="B42" s="21"/>
      <c r="C42" s="21"/>
      <c r="D42" s="13"/>
      <c r="E42" s="13"/>
      <c r="F42" s="13"/>
      <c r="G42" s="13"/>
      <c r="H42" s="13"/>
      <c r="I42" s="13"/>
    </row>
    <row r="43" spans="1:9">
      <c r="A43" s="41" t="s">
        <v>67</v>
      </c>
      <c r="B43" s="21"/>
      <c r="C43" s="21"/>
      <c r="D43" s="13"/>
      <c r="E43" s="13"/>
      <c r="F43" s="13"/>
      <c r="G43" s="13"/>
      <c r="H43" s="13"/>
      <c r="I43" s="13"/>
    </row>
    <row r="44" spans="1:9">
      <c r="A44" s="41" t="s">
        <v>68</v>
      </c>
      <c r="B44" s="21"/>
      <c r="C44" s="21"/>
      <c r="D44" s="21"/>
      <c r="E44" s="21"/>
      <c r="F44" s="21"/>
      <c r="G44" s="21"/>
      <c r="H44" s="13"/>
      <c r="I44" s="13"/>
    </row>
    <row r="45" spans="1:9">
      <c r="A45" s="41"/>
      <c r="B45" s="21"/>
      <c r="C45" s="21"/>
      <c r="D45" s="21"/>
      <c r="E45" s="21"/>
      <c r="F45" s="21"/>
      <c r="G45" s="21"/>
      <c r="H45" s="13"/>
      <c r="I45" s="13"/>
    </row>
    <row r="46" spans="1:9">
      <c r="A46" s="1"/>
      <c r="B46" s="227" t="s">
        <v>69</v>
      </c>
      <c r="C46" s="227"/>
      <c r="D46" s="227"/>
      <c r="E46" s="227"/>
      <c r="F46" s="227"/>
      <c r="G46" s="227"/>
      <c r="H46" s="2"/>
      <c r="I46" s="2"/>
    </row>
    <row r="47" spans="1:9">
      <c r="A47" s="1"/>
      <c r="B47" s="227" t="s">
        <v>0</v>
      </c>
      <c r="C47" s="227"/>
      <c r="D47" s="227"/>
      <c r="E47" s="227"/>
      <c r="F47" s="227"/>
      <c r="G47" s="227"/>
      <c r="H47" s="2"/>
      <c r="I47" s="2"/>
    </row>
    <row r="48" spans="1:9">
      <c r="A48" s="3" t="s">
        <v>1</v>
      </c>
      <c r="B48" s="4" t="s">
        <v>2</v>
      </c>
      <c r="C48" s="4" t="s">
        <v>3</v>
      </c>
      <c r="D48" s="4" t="s">
        <v>5</v>
      </c>
      <c r="E48" s="4" t="s">
        <v>4</v>
      </c>
      <c r="F48" s="4" t="s">
        <v>6</v>
      </c>
      <c r="G48" s="4" t="s">
        <v>7</v>
      </c>
      <c r="H48" s="4" t="s">
        <v>8</v>
      </c>
      <c r="I48" s="4" t="s">
        <v>9</v>
      </c>
    </row>
    <row r="49" spans="1:9">
      <c r="A49" s="5"/>
      <c r="B49" s="6"/>
      <c r="C49" s="6"/>
      <c r="D49" s="5"/>
      <c r="E49" s="5"/>
      <c r="F49" s="5"/>
      <c r="G49" s="5"/>
      <c r="H49" s="5"/>
      <c r="I49" s="5"/>
    </row>
    <row r="50" spans="1:9">
      <c r="A50" s="7" t="s">
        <v>10</v>
      </c>
      <c r="B50" s="6"/>
      <c r="C50" s="6"/>
      <c r="D50" s="5"/>
      <c r="E50" s="5"/>
      <c r="F50" s="5"/>
      <c r="G50" s="5"/>
      <c r="H50" s="5"/>
      <c r="I50" s="5"/>
    </row>
    <row r="51" spans="1:9">
      <c r="A51" s="5" t="s">
        <v>11</v>
      </c>
      <c r="B51" s="118">
        <v>97.3846531875962</v>
      </c>
      <c r="C51" s="118">
        <v>9.2494493560800102</v>
      </c>
      <c r="D51" s="118">
        <v>2.6555866734844504</v>
      </c>
      <c r="E51" s="118">
        <v>5.5206586440018999</v>
      </c>
      <c r="F51" s="118">
        <v>-4.5853928999999898</v>
      </c>
      <c r="G51" s="118">
        <v>3.3247973691005699</v>
      </c>
      <c r="H51" s="118"/>
      <c r="I51" s="118">
        <v>113.54975233026313</v>
      </c>
    </row>
    <row r="52" spans="1:9">
      <c r="A52" s="5"/>
      <c r="B52" s="118"/>
      <c r="C52" s="118"/>
      <c r="D52" s="119"/>
      <c r="E52" s="119"/>
      <c r="F52" s="119"/>
      <c r="G52" s="119"/>
      <c r="H52" s="119"/>
      <c r="I52" s="119"/>
    </row>
    <row r="53" spans="1:9">
      <c r="A53" s="5" t="s">
        <v>12</v>
      </c>
      <c r="B53" s="118"/>
      <c r="C53" s="118"/>
      <c r="D53" s="119"/>
      <c r="E53" s="119"/>
      <c r="F53" s="119"/>
      <c r="G53" s="119"/>
      <c r="H53" s="119"/>
      <c r="I53" s="119"/>
    </row>
    <row r="54" spans="1:9">
      <c r="A54" s="5" t="s">
        <v>13</v>
      </c>
      <c r="B54" s="118">
        <v>5.3190159044852301</v>
      </c>
      <c r="C54" s="118">
        <v>4.3375646611455823</v>
      </c>
      <c r="D54" s="118">
        <v>2.081740131798886</v>
      </c>
      <c r="E54" s="118">
        <v>1.26880017154294</v>
      </c>
      <c r="F54" s="119">
        <v>1.5201080591150031E-3</v>
      </c>
      <c r="G54" s="119">
        <v>6.9567791896120003E-3</v>
      </c>
      <c r="H54" s="119">
        <v>0.16817062747212569</v>
      </c>
      <c r="I54" s="119">
        <v>13.18376838369349</v>
      </c>
    </row>
    <row r="55" spans="1:9">
      <c r="A55" s="5" t="s">
        <v>14</v>
      </c>
      <c r="B55" s="118">
        <v>-3.0348850304070396</v>
      </c>
      <c r="C55" s="118">
        <v>-0.32023823030197401</v>
      </c>
      <c r="D55" s="118">
        <v>-1.0835311892941899E-3</v>
      </c>
      <c r="E55" s="118">
        <v>0</v>
      </c>
      <c r="F55" s="118">
        <v>-3.5999999999999997E-2</v>
      </c>
      <c r="G55" s="118">
        <v>-1.0278437297647298E-3</v>
      </c>
      <c r="H55" s="118">
        <v>-1.2299482112126776</v>
      </c>
      <c r="I55" s="119">
        <v>-4.6231828468407503</v>
      </c>
    </row>
    <row r="56" spans="1:9">
      <c r="A56" s="5" t="s">
        <v>70</v>
      </c>
      <c r="B56" s="118">
        <v>2.0307896106513503</v>
      </c>
      <c r="C56" s="118">
        <v>0.90904280719356201</v>
      </c>
      <c r="D56" s="118">
        <v>0</v>
      </c>
      <c r="E56" s="118">
        <v>0</v>
      </c>
      <c r="F56" s="118">
        <v>0</v>
      </c>
      <c r="G56" s="118">
        <v>0</v>
      </c>
      <c r="H56" s="118">
        <v>5.0640346817130384</v>
      </c>
      <c r="I56" s="119">
        <v>8.0038670995579508</v>
      </c>
    </row>
    <row r="57" spans="1:9" ht="15.75" thickBot="1">
      <c r="A57" s="5" t="s">
        <v>15</v>
      </c>
      <c r="B57" s="120">
        <v>101.69957367232574</v>
      </c>
      <c r="C57" s="120">
        <v>14.175818594117178</v>
      </c>
      <c r="D57" s="120">
        <v>4.7362432740940426</v>
      </c>
      <c r="E57" s="120">
        <v>6.7894588155448403</v>
      </c>
      <c r="F57" s="120">
        <v>-4.6198727919408746</v>
      </c>
      <c r="G57" s="120">
        <v>3.3307263045604172</v>
      </c>
      <c r="H57" s="120">
        <v>4.0022570979724863</v>
      </c>
      <c r="I57" s="120">
        <v>130.11420496667381</v>
      </c>
    </row>
    <row r="58" spans="1:9" ht="15.75" thickTop="1">
      <c r="A58" s="5"/>
      <c r="B58" s="118"/>
      <c r="C58" s="118"/>
      <c r="D58" s="119"/>
      <c r="E58" s="119"/>
      <c r="F58" s="119"/>
      <c r="G58" s="119"/>
      <c r="H58" s="119"/>
      <c r="I58" s="119"/>
    </row>
    <row r="59" spans="1:9">
      <c r="A59" s="5" t="s">
        <v>57</v>
      </c>
      <c r="B59" s="118"/>
      <c r="C59" s="118"/>
      <c r="D59" s="119"/>
      <c r="E59" s="119"/>
      <c r="F59" s="119"/>
      <c r="G59" s="119"/>
      <c r="H59" s="119">
        <v>-2.92793196175408</v>
      </c>
      <c r="I59" s="119">
        <v>-2.92793196175408</v>
      </c>
    </row>
    <row r="60" spans="1:9">
      <c r="A60" s="5" t="s">
        <v>16</v>
      </c>
      <c r="B60" s="118"/>
      <c r="C60" s="118"/>
      <c r="D60" s="119"/>
      <c r="E60" s="119"/>
      <c r="F60" s="119"/>
      <c r="G60" s="119"/>
      <c r="H60" s="119">
        <v>0.37672063594000599</v>
      </c>
      <c r="I60" s="119">
        <v>0.37672063594000599</v>
      </c>
    </row>
    <row r="61" spans="1:9" ht="15.75">
      <c r="A61" s="5"/>
      <c r="B61" s="118"/>
      <c r="C61" s="118"/>
      <c r="D61" s="119"/>
      <c r="E61" s="119"/>
      <c r="F61" s="119"/>
      <c r="G61" s="119"/>
      <c r="H61" s="121"/>
      <c r="I61" s="119"/>
    </row>
    <row r="62" spans="1:9" ht="15.75" thickBot="1">
      <c r="A62" s="5" t="s">
        <v>17</v>
      </c>
      <c r="B62" s="120">
        <v>101.69957367232574</v>
      </c>
      <c r="C62" s="120">
        <v>14.175818594117178</v>
      </c>
      <c r="D62" s="120">
        <v>4.7362432740940426</v>
      </c>
      <c r="E62" s="120">
        <v>6.7894588155448403</v>
      </c>
      <c r="F62" s="120">
        <v>-4.6198727919408746</v>
      </c>
      <c r="G62" s="120">
        <v>3.3307263045604172</v>
      </c>
      <c r="H62" s="120">
        <v>1.4510457721584122</v>
      </c>
      <c r="I62" s="120">
        <v>127.56299364085973</v>
      </c>
    </row>
    <row r="63" spans="1:9" ht="15.75" thickTop="1">
      <c r="A63" s="5"/>
      <c r="B63" s="6"/>
      <c r="C63" s="6"/>
      <c r="D63" s="5"/>
      <c r="E63" s="5"/>
      <c r="F63" s="5"/>
      <c r="G63" s="5"/>
      <c r="H63" s="5"/>
      <c r="I63" s="5"/>
    </row>
    <row r="64" spans="1:9">
      <c r="A64" s="5" t="s">
        <v>18</v>
      </c>
      <c r="B64" s="8">
        <v>68581</v>
      </c>
      <c r="C64" s="8">
        <v>11716.2</v>
      </c>
      <c r="D64" s="8">
        <v>14136</v>
      </c>
      <c r="E64" s="8">
        <v>5726.1963999999998</v>
      </c>
      <c r="F64" s="9">
        <v>1345</v>
      </c>
      <c r="G64" s="9">
        <v>1874</v>
      </c>
      <c r="H64" s="5"/>
      <c r="I64" s="9">
        <v>103378.3964</v>
      </c>
    </row>
    <row r="65" spans="1:9">
      <c r="A65" s="5"/>
      <c r="B65" s="8"/>
      <c r="C65" s="8"/>
      <c r="D65" s="9"/>
      <c r="E65" s="9"/>
      <c r="F65" s="9"/>
      <c r="G65" s="9"/>
      <c r="H65" s="5"/>
      <c r="I65" s="9"/>
    </row>
    <row r="66" spans="1:9">
      <c r="A66" s="5" t="s">
        <v>58</v>
      </c>
      <c r="B66" s="35">
        <v>1.4829117929503177</v>
      </c>
      <c r="C66" s="35">
        <v>1.2099331348148015</v>
      </c>
      <c r="D66" s="36">
        <v>0.3350483357451926</v>
      </c>
      <c r="E66" s="36">
        <v>1.1856838887930636</v>
      </c>
      <c r="F66" s="36">
        <v>-3.4348496594355944</v>
      </c>
      <c r="G66" s="36">
        <v>1.7773352745786644</v>
      </c>
      <c r="H66" s="5"/>
      <c r="I66" s="36">
        <v>1.2586208482401438</v>
      </c>
    </row>
    <row r="67" spans="1:9">
      <c r="A67" s="12" t="s">
        <v>20</v>
      </c>
      <c r="B67" s="35">
        <v>7.7558156114451965E-2</v>
      </c>
      <c r="C67" s="35">
        <v>0.37021941082821924</v>
      </c>
      <c r="D67" s="36">
        <v>0.14726514797671802</v>
      </c>
      <c r="E67" s="36">
        <v>0.22157817911082128</v>
      </c>
      <c r="F67" s="36">
        <v>1.1301918655130135E-3</v>
      </c>
      <c r="G67" s="36">
        <v>3.7122621075837779E-3</v>
      </c>
      <c r="H67" s="5"/>
      <c r="I67" s="36">
        <v>0.12752924056474813</v>
      </c>
    </row>
    <row r="68" spans="1:9">
      <c r="A68" s="12" t="s">
        <v>21</v>
      </c>
      <c r="B68" s="35">
        <v>-4.4252563106502378E-2</v>
      </c>
      <c r="C68" s="35">
        <v>-2.7332943300897389E-2</v>
      </c>
      <c r="D68" s="35">
        <v>-7.6650480283969286E-5</v>
      </c>
      <c r="E68" s="35">
        <v>0</v>
      </c>
      <c r="F68" s="35">
        <v>-2.6765799256505577E-2</v>
      </c>
      <c r="G68" s="35">
        <v>-5.4847584299078437E-4</v>
      </c>
      <c r="H68" s="5"/>
      <c r="I68" s="35">
        <v>-4.4720976604747859E-2</v>
      </c>
    </row>
    <row r="69" spans="1:9">
      <c r="A69" s="12" t="s">
        <v>59</v>
      </c>
      <c r="B69" s="35">
        <v>2.9611548543348017E-2</v>
      </c>
      <c r="C69" s="35">
        <v>7.7588536145982656E-2</v>
      </c>
      <c r="D69" s="35">
        <v>0</v>
      </c>
      <c r="E69" s="35">
        <v>0</v>
      </c>
      <c r="F69" s="35">
        <v>0</v>
      </c>
      <c r="G69" s="35">
        <v>0</v>
      </c>
      <c r="H69" s="5"/>
      <c r="I69" s="35">
        <v>7.7423014655680522E-2</v>
      </c>
    </row>
    <row r="70" spans="1:9">
      <c r="A70" s="12"/>
      <c r="B70" s="35"/>
      <c r="C70" s="35"/>
      <c r="D70" s="35"/>
      <c r="E70" s="35"/>
      <c r="F70" s="35"/>
      <c r="G70" s="35"/>
      <c r="H70" s="5"/>
      <c r="I70" s="35"/>
    </row>
    <row r="71" spans="1:9">
      <c r="A71" s="12"/>
      <c r="B71" s="8"/>
      <c r="C71" s="8"/>
      <c r="D71" s="9"/>
      <c r="E71" s="9"/>
      <c r="F71" s="9"/>
      <c r="G71" s="9"/>
      <c r="H71" s="5"/>
      <c r="I71" s="5"/>
    </row>
    <row r="72" spans="1:9">
      <c r="A72" s="7" t="s">
        <v>22</v>
      </c>
      <c r="B72" s="8"/>
      <c r="C72" s="8"/>
      <c r="D72" s="9"/>
      <c r="E72" s="9"/>
      <c r="F72" s="9"/>
      <c r="G72" s="9"/>
      <c r="H72" s="5"/>
      <c r="I72" s="5"/>
    </row>
    <row r="73" spans="1:9">
      <c r="A73" s="13" t="s">
        <v>23</v>
      </c>
      <c r="B73" s="15">
        <v>0.92740471759287857</v>
      </c>
      <c r="C73" s="15">
        <v>0.97925269778545732</v>
      </c>
      <c r="D73" s="15">
        <v>1.1027285109711302</v>
      </c>
      <c r="E73" s="17">
        <v>1.0118271689879035</v>
      </c>
      <c r="F73" s="25">
        <v>0</v>
      </c>
      <c r="G73" s="17">
        <v>0.95135598218769934</v>
      </c>
      <c r="H73" s="18"/>
      <c r="I73" s="31">
        <v>0.95480487089594779</v>
      </c>
    </row>
    <row r="74" spans="1:9">
      <c r="A74" s="5" t="s">
        <v>71</v>
      </c>
      <c r="B74" s="15">
        <v>0.36273388816862528</v>
      </c>
      <c r="C74" s="15">
        <v>0.72693143647500491</v>
      </c>
      <c r="D74" s="15">
        <v>0.26522815705695085</v>
      </c>
      <c r="E74" s="15">
        <v>0</v>
      </c>
      <c r="F74" s="15">
        <v>0.92936802973977695</v>
      </c>
      <c r="G74" s="15">
        <v>4.1132478632478632E-2</v>
      </c>
      <c r="H74" s="15"/>
      <c r="I74" s="15">
        <v>0.36489119673489173</v>
      </c>
    </row>
    <row r="75" spans="1:9">
      <c r="A75" s="5" t="s">
        <v>72</v>
      </c>
      <c r="B75" s="15">
        <v>0.918622324902724</v>
      </c>
      <c r="C75" s="15">
        <v>0.90264484819790503</v>
      </c>
      <c r="D75" s="15">
        <v>0.90662139219015303</v>
      </c>
      <c r="E75" s="15">
        <v>0.87865568145724005</v>
      </c>
      <c r="F75" s="17">
        <v>0.77769516728624499</v>
      </c>
      <c r="G75" s="17">
        <v>0.98345784418356497</v>
      </c>
      <c r="H75" s="18"/>
      <c r="I75" s="17">
        <v>0.91349253427170796</v>
      </c>
    </row>
    <row r="76" spans="1:9">
      <c r="A76" s="13" t="s">
        <v>60</v>
      </c>
      <c r="B76" s="19">
        <v>-9.7224208778288226</v>
      </c>
      <c r="C76" s="19">
        <v>-2.1194196293288403</v>
      </c>
      <c r="D76" s="19">
        <v>-0.10400126062134087</v>
      </c>
      <c r="E76" s="19">
        <v>-0.29618741276863964</v>
      </c>
      <c r="F76" s="19">
        <v>-2.7321543291433832</v>
      </c>
      <c r="G76" s="19">
        <v>0</v>
      </c>
      <c r="H76" s="19"/>
      <c r="I76" s="19">
        <v>-14.974183509691025</v>
      </c>
    </row>
    <row r="77" spans="1:9">
      <c r="A77" s="13" t="s">
        <v>61</v>
      </c>
      <c r="B77" s="19">
        <v>-0.14176551636501106</v>
      </c>
      <c r="C77" s="19">
        <v>-0.18089650478216829</v>
      </c>
      <c r="D77" s="19">
        <v>-7.3571916115832536E-3</v>
      </c>
      <c r="E77" s="19">
        <v>-5.1724983231214286E-2</v>
      </c>
      <c r="F77" s="19">
        <v>-2.0313415086567908</v>
      </c>
      <c r="G77" s="19">
        <v>0</v>
      </c>
      <c r="H77" s="19"/>
      <c r="I77" s="19">
        <v>-0.14484828582319764</v>
      </c>
    </row>
    <row r="78" spans="1:9">
      <c r="A78" s="20"/>
      <c r="B78" s="21"/>
      <c r="C78" s="21"/>
      <c r="D78" s="13"/>
      <c r="E78" s="13"/>
      <c r="F78" s="13"/>
      <c r="G78" s="37"/>
      <c r="H78" s="13"/>
      <c r="I78" s="13"/>
    </row>
    <row r="79" spans="1:9">
      <c r="A79" s="20" t="s">
        <v>28</v>
      </c>
      <c r="B79" s="21"/>
      <c r="C79" s="21"/>
      <c r="D79" s="21"/>
      <c r="E79" s="21"/>
      <c r="F79" s="21"/>
      <c r="G79" s="21"/>
      <c r="H79" s="13"/>
      <c r="I79" s="21"/>
    </row>
    <row r="80" spans="1:9">
      <c r="A80" s="23" t="s">
        <v>73</v>
      </c>
      <c r="B80" s="24">
        <v>47000</v>
      </c>
      <c r="C80" s="24">
        <v>10000</v>
      </c>
      <c r="D80" s="24">
        <v>14500</v>
      </c>
      <c r="E80" s="24">
        <v>6000</v>
      </c>
      <c r="F80" s="18">
        <v>500</v>
      </c>
      <c r="G80" s="18">
        <v>2000</v>
      </c>
      <c r="H80" s="23"/>
      <c r="I80" s="18">
        <v>80000</v>
      </c>
    </row>
    <row r="81" spans="1:9">
      <c r="A81" s="23" t="s">
        <v>74</v>
      </c>
      <c r="B81" s="24">
        <v>254500</v>
      </c>
      <c r="C81" s="24">
        <v>49500</v>
      </c>
      <c r="D81" s="24">
        <v>56000</v>
      </c>
      <c r="E81" s="24">
        <v>28000</v>
      </c>
      <c r="F81" s="18">
        <v>8000</v>
      </c>
      <c r="G81" s="18">
        <v>9000</v>
      </c>
      <c r="H81" s="18"/>
      <c r="I81" s="18">
        <v>405000</v>
      </c>
    </row>
    <row r="82" spans="1:9">
      <c r="A82" s="23" t="s">
        <v>75</v>
      </c>
      <c r="B82" s="32">
        <v>0.4246383113289588</v>
      </c>
      <c r="C82" s="32">
        <v>0.69004597455361916</v>
      </c>
      <c r="D82" s="33">
        <v>0.35652537646402677</v>
      </c>
      <c r="E82" s="33">
        <v>0</v>
      </c>
      <c r="F82" s="33">
        <v>0.94986263736263732</v>
      </c>
      <c r="G82" s="25">
        <v>0</v>
      </c>
      <c r="H82" s="18"/>
      <c r="I82" s="33">
        <v>0.45460666147407885</v>
      </c>
    </row>
    <row r="83" spans="1:9">
      <c r="A83" s="13"/>
      <c r="B83" s="21"/>
      <c r="C83" s="21"/>
      <c r="D83" s="13"/>
      <c r="E83" s="13"/>
      <c r="F83" s="13"/>
      <c r="G83" s="13"/>
      <c r="H83" s="13"/>
      <c r="I83" s="13"/>
    </row>
    <row r="84" spans="1:9">
      <c r="A84" s="41" t="s">
        <v>65</v>
      </c>
      <c r="B84" s="21"/>
      <c r="C84" s="21"/>
      <c r="D84" s="13"/>
      <c r="E84" s="13"/>
      <c r="F84" s="13"/>
      <c r="G84" s="13"/>
      <c r="H84" s="13"/>
      <c r="I84" s="13"/>
    </row>
    <row r="85" spans="1:9">
      <c r="A85" s="41" t="s">
        <v>34</v>
      </c>
      <c r="B85" s="21"/>
      <c r="C85" s="21"/>
      <c r="D85" s="13"/>
      <c r="E85" s="13"/>
      <c r="F85" s="13"/>
      <c r="G85" s="13"/>
      <c r="H85" s="13"/>
      <c r="I85" s="13"/>
    </row>
    <row r="86" spans="1:9">
      <c r="A86" s="41" t="s">
        <v>35</v>
      </c>
      <c r="B86" s="21"/>
      <c r="C86" s="21"/>
      <c r="D86" s="13"/>
      <c r="E86" s="13"/>
      <c r="F86" s="13"/>
      <c r="G86" s="13"/>
      <c r="H86" s="13"/>
      <c r="I86" s="13"/>
    </row>
    <row r="87" spans="1:9">
      <c r="A87" s="41" t="s">
        <v>66</v>
      </c>
      <c r="B87" s="21"/>
      <c r="C87" s="21"/>
      <c r="D87" s="13"/>
      <c r="E87" s="13"/>
      <c r="F87" s="13"/>
      <c r="G87" s="13"/>
      <c r="H87" s="13"/>
      <c r="I87" s="13"/>
    </row>
    <row r="88" spans="1:9">
      <c r="A88" s="41" t="s">
        <v>67</v>
      </c>
      <c r="B88" s="21"/>
      <c r="C88" s="21"/>
      <c r="D88" s="13"/>
      <c r="E88" s="13"/>
      <c r="F88" s="13"/>
      <c r="G88" s="13"/>
      <c r="H88" s="13"/>
      <c r="I88" s="13"/>
    </row>
    <row r="89" spans="1:9">
      <c r="A89" s="41" t="s">
        <v>68</v>
      </c>
    </row>
    <row r="91" spans="1:9">
      <c r="A91" s="1"/>
      <c r="B91" s="227" t="s">
        <v>76</v>
      </c>
      <c r="C91" s="227"/>
      <c r="D91" s="227"/>
      <c r="E91" s="227"/>
      <c r="F91" s="227"/>
      <c r="G91" s="227"/>
      <c r="H91" s="2"/>
      <c r="I91" s="2"/>
    </row>
    <row r="92" spans="1:9">
      <c r="A92" s="1"/>
      <c r="B92" s="227" t="s">
        <v>0</v>
      </c>
      <c r="C92" s="227"/>
      <c r="D92" s="227"/>
      <c r="E92" s="227"/>
      <c r="F92" s="227"/>
      <c r="G92" s="227"/>
      <c r="H92" s="2"/>
      <c r="I92" s="2"/>
    </row>
    <row r="93" spans="1:9">
      <c r="A93" s="3" t="s">
        <v>1</v>
      </c>
      <c r="B93" s="4" t="s">
        <v>2</v>
      </c>
      <c r="C93" s="4" t="s">
        <v>3</v>
      </c>
      <c r="D93" s="4" t="s">
        <v>5</v>
      </c>
      <c r="E93" s="4" t="s">
        <v>4</v>
      </c>
      <c r="F93" s="4" t="s">
        <v>6</v>
      </c>
      <c r="G93" s="4" t="s">
        <v>7</v>
      </c>
      <c r="H93" s="4" t="s">
        <v>8</v>
      </c>
      <c r="I93" s="4" t="s">
        <v>9</v>
      </c>
    </row>
    <row r="94" spans="1:9">
      <c r="A94" s="5"/>
      <c r="B94" s="6"/>
      <c r="C94" s="6"/>
      <c r="D94" s="5"/>
      <c r="E94" s="5"/>
      <c r="F94" s="5"/>
      <c r="G94" s="5"/>
      <c r="H94" s="5"/>
      <c r="I94" s="5"/>
    </row>
    <row r="95" spans="1:9">
      <c r="A95" s="7" t="s">
        <v>10</v>
      </c>
      <c r="B95" s="6"/>
      <c r="C95" s="6"/>
      <c r="D95" s="5"/>
      <c r="E95" s="5"/>
      <c r="F95" s="5"/>
      <c r="G95" s="5"/>
      <c r="H95" s="5"/>
      <c r="I95" s="5"/>
    </row>
    <row r="96" spans="1:9">
      <c r="A96" s="5" t="s">
        <v>11</v>
      </c>
      <c r="B96" s="118">
        <v>59.731452461848903</v>
      </c>
      <c r="C96" s="118">
        <v>23.9669019720323</v>
      </c>
      <c r="D96" s="118">
        <v>0.165338771621546</v>
      </c>
      <c r="E96" s="118">
        <v>7.5390421664669702</v>
      </c>
      <c r="F96" s="118">
        <v>-2.9029423950000095</v>
      </c>
      <c r="G96" s="118">
        <v>0.83498045242489505</v>
      </c>
      <c r="H96" s="118"/>
      <c r="I96" s="118">
        <v>89.334773429394616</v>
      </c>
    </row>
    <row r="97" spans="1:9">
      <c r="A97" s="5"/>
      <c r="B97" s="118"/>
      <c r="C97" s="118"/>
      <c r="D97" s="119"/>
      <c r="E97" s="119"/>
      <c r="F97" s="119"/>
      <c r="G97" s="119"/>
      <c r="H97" s="119"/>
      <c r="I97" s="119"/>
    </row>
    <row r="98" spans="1:9">
      <c r="A98" s="5" t="s">
        <v>12</v>
      </c>
      <c r="B98" s="118"/>
      <c r="C98" s="118"/>
      <c r="D98" s="119"/>
      <c r="E98" s="119"/>
      <c r="F98" s="119"/>
      <c r="G98" s="119"/>
      <c r="H98" s="119"/>
      <c r="I98" s="119"/>
    </row>
    <row r="99" spans="1:9">
      <c r="A99" s="5" t="s">
        <v>13</v>
      </c>
      <c r="B99" s="118">
        <v>7.3610040117593458</v>
      </c>
      <c r="C99" s="118">
        <v>5.01131710791344</v>
      </c>
      <c r="D99" s="118">
        <v>1.411160432782534</v>
      </c>
      <c r="E99" s="118">
        <v>0.71114826617214</v>
      </c>
      <c r="F99" s="119">
        <v>4.5857155273836096E-2</v>
      </c>
      <c r="G99" s="119">
        <v>-2.8446601724688998E-2</v>
      </c>
      <c r="H99" s="119">
        <v>-0.23611492951255017</v>
      </c>
      <c r="I99" s="119">
        <v>14.275925442664059</v>
      </c>
    </row>
    <row r="100" spans="1:9">
      <c r="A100" s="5" t="s">
        <v>14</v>
      </c>
      <c r="B100" s="118">
        <v>-0.86899999999999999</v>
      </c>
      <c r="C100" s="118">
        <v>-4.3999999999999997E-2</v>
      </c>
      <c r="D100" s="118">
        <v>-2E-3</v>
      </c>
      <c r="E100" s="118">
        <v>0</v>
      </c>
      <c r="F100" s="118">
        <v>-2.9000000000000001E-2</v>
      </c>
      <c r="G100" s="118">
        <v>0</v>
      </c>
      <c r="H100" s="118">
        <v>-0.39988521999138016</v>
      </c>
      <c r="I100" s="119">
        <v>-1.3438852199913802</v>
      </c>
    </row>
    <row r="101" spans="1:9" ht="15.75" thickBot="1">
      <c r="A101" s="5" t="s">
        <v>15</v>
      </c>
      <c r="B101" s="120">
        <v>66.223456473608252</v>
      </c>
      <c r="C101" s="120">
        <v>28.934219079945738</v>
      </c>
      <c r="D101" s="120">
        <v>1.57449920440408</v>
      </c>
      <c r="E101" s="120">
        <v>8.2501904326391102</v>
      </c>
      <c r="F101" s="120">
        <v>-2.8860852397261731</v>
      </c>
      <c r="G101" s="120">
        <v>0.806533850700206</v>
      </c>
      <c r="H101" s="120">
        <v>-0.63596801307061535</v>
      </c>
      <c r="I101" s="120">
        <v>102.26684578850062</v>
      </c>
    </row>
    <row r="102" spans="1:9" ht="15.75" thickTop="1">
      <c r="A102" s="5"/>
      <c r="B102" s="118"/>
      <c r="C102" s="118"/>
      <c r="D102" s="119"/>
      <c r="E102" s="119"/>
      <c r="F102" s="119"/>
      <c r="G102" s="119"/>
      <c r="H102" s="119"/>
      <c r="I102" s="119"/>
    </row>
    <row r="103" spans="1:9">
      <c r="A103" s="5" t="s">
        <v>16</v>
      </c>
      <c r="B103" s="118"/>
      <c r="C103" s="118"/>
      <c r="D103" s="119"/>
      <c r="E103" s="119"/>
      <c r="F103" s="119"/>
      <c r="G103" s="119"/>
      <c r="H103" s="119">
        <v>-2.4506443128810398</v>
      </c>
      <c r="I103" s="119">
        <v>-2.4506443128810398</v>
      </c>
    </row>
    <row r="104" spans="1:9" ht="15.75">
      <c r="A104" s="5"/>
      <c r="B104" s="118"/>
      <c r="C104" s="118"/>
      <c r="D104" s="119"/>
      <c r="E104" s="119"/>
      <c r="F104" s="119"/>
      <c r="G104" s="119"/>
      <c r="H104" s="121"/>
      <c r="I104" s="119"/>
    </row>
    <row r="105" spans="1:9" ht="15.75" thickBot="1">
      <c r="A105" s="5" t="s">
        <v>17</v>
      </c>
      <c r="B105" s="120">
        <v>66.223456473608252</v>
      </c>
      <c r="C105" s="120">
        <v>28.934219079945738</v>
      </c>
      <c r="D105" s="120">
        <v>1.57449920440408</v>
      </c>
      <c r="E105" s="120">
        <v>8.2501904326391102</v>
      </c>
      <c r="F105" s="120">
        <v>-2.8860852397261731</v>
      </c>
      <c r="G105" s="120">
        <v>0.806533850700206</v>
      </c>
      <c r="H105" s="120">
        <v>-3.0866123259516551</v>
      </c>
      <c r="I105" s="120">
        <v>99.816201475619579</v>
      </c>
    </row>
    <row r="106" spans="1:9" ht="15.75" thickTop="1">
      <c r="A106" s="5"/>
      <c r="B106" s="6"/>
      <c r="C106" s="6"/>
      <c r="D106" s="5"/>
      <c r="E106" s="5"/>
      <c r="F106" s="5"/>
      <c r="G106" s="5"/>
      <c r="H106" s="5"/>
      <c r="I106" s="5"/>
    </row>
    <row r="107" spans="1:9">
      <c r="A107" s="5" t="s">
        <v>18</v>
      </c>
      <c r="B107" s="8">
        <v>53066</v>
      </c>
      <c r="C107" s="8">
        <v>13776.96</v>
      </c>
      <c r="D107" s="8">
        <v>5886</v>
      </c>
      <c r="E107" s="8">
        <v>6169.3365999999996</v>
      </c>
      <c r="F107" s="9">
        <v>1674.4</v>
      </c>
      <c r="G107" s="9">
        <v>348</v>
      </c>
      <c r="H107" s="5"/>
      <c r="I107" s="9">
        <v>80920.696599999981</v>
      </c>
    </row>
    <row r="108" spans="1:9">
      <c r="A108" s="5"/>
      <c r="B108" s="8"/>
      <c r="C108" s="8"/>
      <c r="D108" s="9"/>
      <c r="E108" s="9"/>
      <c r="F108" s="9"/>
      <c r="G108" s="9"/>
      <c r="H108" s="5"/>
      <c r="I108" s="9"/>
    </row>
    <row r="109" spans="1:9">
      <c r="A109" s="5" t="s">
        <v>58</v>
      </c>
      <c r="B109" s="10">
        <v>1.2479451338636462</v>
      </c>
      <c r="C109" s="10">
        <v>2.1001889444366344</v>
      </c>
      <c r="D109" s="11">
        <v>0.26749901535917087</v>
      </c>
      <c r="E109" s="11">
        <v>1.3372897229564538</v>
      </c>
      <c r="F109" s="11">
        <v>-1.7236533920963766</v>
      </c>
      <c r="G109" s="11">
        <v>2.3176260077592126</v>
      </c>
      <c r="H109" s="5"/>
      <c r="I109" s="11">
        <v>1.2637909717215738</v>
      </c>
    </row>
    <row r="110" spans="1:9">
      <c r="A110" s="12" t="s">
        <v>20</v>
      </c>
      <c r="B110" s="10">
        <v>0.13871412979609066</v>
      </c>
      <c r="C110" s="10">
        <v>0.36374621889832304</v>
      </c>
      <c r="D110" s="11">
        <v>0.23974862942278863</v>
      </c>
      <c r="E110" s="11">
        <v>0.11527143229178645</v>
      </c>
      <c r="F110" s="11">
        <v>2.7387216479835223E-2</v>
      </c>
      <c r="G110" s="11">
        <v>-8.174310840427873E-2</v>
      </c>
      <c r="H110" s="5"/>
      <c r="I110" s="11">
        <v>0.17641871662612532</v>
      </c>
    </row>
    <row r="111" spans="1:9">
      <c r="A111" s="12" t="s">
        <v>21</v>
      </c>
      <c r="B111" s="10">
        <v>-1.6375833867259638E-2</v>
      </c>
      <c r="C111" s="10">
        <v>-3.1937379508977311E-3</v>
      </c>
      <c r="D111" s="10">
        <v>-3.3978933061501872E-4</v>
      </c>
      <c r="E111" s="10">
        <v>0</v>
      </c>
      <c r="F111" s="10">
        <v>-1.7319636884854276E-2</v>
      </c>
      <c r="G111" s="10">
        <v>0</v>
      </c>
      <c r="H111" s="5"/>
      <c r="I111" s="10">
        <v>-1.6607435136580133E-2</v>
      </c>
    </row>
    <row r="112" spans="1:9">
      <c r="A112" s="12"/>
      <c r="B112" s="10"/>
      <c r="C112" s="10"/>
      <c r="D112" s="10"/>
      <c r="E112" s="10"/>
      <c r="F112" s="10"/>
      <c r="G112" s="10"/>
      <c r="H112" s="5"/>
      <c r="I112" s="10"/>
    </row>
    <row r="113" spans="1:10">
      <c r="A113" s="12"/>
      <c r="B113" s="8"/>
      <c r="C113" s="8"/>
      <c r="D113" s="9"/>
      <c r="E113" s="9"/>
      <c r="F113" s="9"/>
      <c r="G113" s="9"/>
      <c r="H113" s="5"/>
      <c r="I113" s="5"/>
    </row>
    <row r="114" spans="1:10">
      <c r="A114" s="7" t="s">
        <v>22</v>
      </c>
      <c r="B114" s="8"/>
      <c r="C114" s="8"/>
      <c r="D114" s="9"/>
      <c r="E114" s="9"/>
      <c r="F114" s="9"/>
      <c r="G114" s="9"/>
      <c r="H114" s="5"/>
      <c r="I114" s="5"/>
    </row>
    <row r="115" spans="1:10">
      <c r="A115" s="13" t="s">
        <v>23</v>
      </c>
      <c r="B115" s="15">
        <v>0.97149468831058061</v>
      </c>
      <c r="C115" s="15">
        <v>0.92063524511040828</v>
      </c>
      <c r="D115" s="15">
        <v>1.0337296584394817</v>
      </c>
      <c r="E115" s="17">
        <v>1.0093004132787267</v>
      </c>
      <c r="F115" s="25">
        <v>0</v>
      </c>
      <c r="G115" s="17">
        <v>1.1663964587985027</v>
      </c>
      <c r="H115" s="18"/>
      <c r="I115" s="31">
        <v>0.96847917331188549</v>
      </c>
    </row>
    <row r="116" spans="1:10">
      <c r="A116" s="13" t="s">
        <v>24</v>
      </c>
      <c r="B116" s="15">
        <v>0.42008513202998454</v>
      </c>
      <c r="C116" s="15">
        <v>0.56877404369601514</v>
      </c>
      <c r="D116" s="15">
        <v>0.33446577204008832</v>
      </c>
      <c r="E116" s="15">
        <v>0</v>
      </c>
      <c r="F116" s="17">
        <v>0.92</v>
      </c>
      <c r="G116" s="17">
        <v>0.11206896551724138</v>
      </c>
      <c r="H116" s="15"/>
      <c r="I116" s="15">
        <v>0.41138909326715634</v>
      </c>
    </row>
    <row r="117" spans="1:10">
      <c r="A117" s="13" t="s">
        <v>25</v>
      </c>
      <c r="B117" s="15">
        <v>0.91276900463573696</v>
      </c>
      <c r="C117" s="15">
        <v>0.93755734211320896</v>
      </c>
      <c r="D117" s="15">
        <v>0.83537206931702301</v>
      </c>
      <c r="E117" s="15">
        <v>0.88946257203732404</v>
      </c>
      <c r="F117" s="17">
        <v>0.89984472049689401</v>
      </c>
      <c r="G117" s="17">
        <v>0.94252873563218398</v>
      </c>
      <c r="H117" s="18"/>
      <c r="I117" s="17">
        <v>0.90960058382139397</v>
      </c>
    </row>
    <row r="118" spans="1:10">
      <c r="A118" s="13" t="s">
        <v>60</v>
      </c>
      <c r="B118" s="19">
        <v>-5.1421370525510781</v>
      </c>
      <c r="C118" s="19">
        <v>0</v>
      </c>
      <c r="D118" s="19">
        <v>-0.85514015592742998</v>
      </c>
      <c r="E118" s="19">
        <v>-0.50761662509674743</v>
      </c>
      <c r="F118" s="19">
        <v>-4.1054875192929075</v>
      </c>
      <c r="G118" s="19">
        <v>0</v>
      </c>
      <c r="H118" s="19"/>
      <c r="I118" s="19">
        <v>-10.610381352868163</v>
      </c>
    </row>
    <row r="119" spans="1:10">
      <c r="A119" s="13" t="s">
        <v>61</v>
      </c>
      <c r="B119" s="19">
        <v>-9.6900784919742924E-2</v>
      </c>
      <c r="C119" s="19">
        <v>0</v>
      </c>
      <c r="D119" s="19">
        <v>-0.14528375058230208</v>
      </c>
      <c r="E119" s="19">
        <v>-8.2280585095121483E-2</v>
      </c>
      <c r="F119" s="19">
        <v>-2.4519156230846315</v>
      </c>
      <c r="G119" s="19">
        <v>0</v>
      </c>
      <c r="H119" s="19"/>
      <c r="I119" s="19">
        <v>-0.13112073670493052</v>
      </c>
    </row>
    <row r="120" spans="1:10">
      <c r="A120" s="20"/>
      <c r="B120" s="21"/>
      <c r="C120" s="21"/>
      <c r="D120" s="13"/>
      <c r="E120" s="13"/>
      <c r="F120" s="13"/>
      <c r="G120" s="22"/>
      <c r="H120" s="13"/>
      <c r="I120" s="13"/>
    </row>
    <row r="121" spans="1:10">
      <c r="A121" s="42" t="s">
        <v>28</v>
      </c>
      <c r="B121" s="16"/>
      <c r="C121" s="16"/>
      <c r="D121" s="23"/>
      <c r="E121" s="23"/>
      <c r="F121" s="23"/>
      <c r="G121" s="23"/>
      <c r="H121" s="23"/>
      <c r="I121" s="23"/>
      <c r="J121" s="26"/>
    </row>
    <row r="122" spans="1:10">
      <c r="A122" s="23" t="s">
        <v>77</v>
      </c>
      <c r="B122" s="24">
        <v>66500</v>
      </c>
      <c r="C122" s="24">
        <v>12100</v>
      </c>
      <c r="D122" s="24">
        <v>13000</v>
      </c>
      <c r="E122" s="24">
        <v>5000</v>
      </c>
      <c r="F122" s="18">
        <v>1000</v>
      </c>
      <c r="G122" s="18">
        <v>2000</v>
      </c>
      <c r="H122" s="23"/>
      <c r="I122" s="18">
        <v>99600</v>
      </c>
    </row>
    <row r="123" spans="1:10">
      <c r="A123" s="23" t="s">
        <v>78</v>
      </c>
      <c r="B123" s="24">
        <v>2500</v>
      </c>
      <c r="C123" s="24">
        <v>2100</v>
      </c>
      <c r="D123" s="24"/>
      <c r="E123" s="24"/>
      <c r="F123" s="18"/>
      <c r="G123" s="18"/>
      <c r="H123" s="23"/>
      <c r="I123" s="18">
        <v>4600</v>
      </c>
    </row>
    <row r="124" spans="1:10">
      <c r="A124" s="23" t="s">
        <v>79</v>
      </c>
      <c r="B124" s="24">
        <v>220000</v>
      </c>
      <c r="C124" s="24">
        <v>49000</v>
      </c>
      <c r="D124" s="24">
        <v>27000</v>
      </c>
      <c r="E124" s="24">
        <v>32000</v>
      </c>
      <c r="F124" s="24">
        <v>6000</v>
      </c>
      <c r="G124" s="24">
        <v>6000</v>
      </c>
      <c r="H124" s="24"/>
      <c r="I124" s="24">
        <v>340000</v>
      </c>
    </row>
    <row r="125" spans="1:10">
      <c r="A125" s="23" t="s">
        <v>78</v>
      </c>
      <c r="B125" s="24">
        <v>2500</v>
      </c>
      <c r="C125" s="24">
        <v>2100</v>
      </c>
      <c r="D125" s="24"/>
      <c r="E125" s="24"/>
      <c r="F125" s="24"/>
      <c r="G125" s="24"/>
      <c r="H125" s="24"/>
      <c r="I125" s="24">
        <v>4600</v>
      </c>
    </row>
    <row r="126" spans="1:10">
      <c r="A126" s="23" t="s">
        <v>80</v>
      </c>
      <c r="B126" s="24">
        <v>254500</v>
      </c>
      <c r="C126" s="24">
        <v>49500</v>
      </c>
      <c r="D126" s="24">
        <v>56000</v>
      </c>
      <c r="E126" s="24">
        <v>28000</v>
      </c>
      <c r="F126" s="24">
        <v>8000</v>
      </c>
      <c r="G126" s="24">
        <v>9000</v>
      </c>
      <c r="H126" s="24"/>
      <c r="I126" s="24">
        <v>405000</v>
      </c>
    </row>
    <row r="127" spans="1:10">
      <c r="A127" s="23" t="s">
        <v>78</v>
      </c>
      <c r="B127" s="24">
        <v>7000</v>
      </c>
      <c r="C127" s="24">
        <v>6500</v>
      </c>
      <c r="D127" s="24"/>
      <c r="E127" s="24"/>
      <c r="F127" s="24"/>
      <c r="G127" s="24"/>
      <c r="H127" s="24"/>
      <c r="I127" s="24">
        <v>13500</v>
      </c>
    </row>
    <row r="128" spans="1:10">
      <c r="A128" s="23" t="s">
        <v>81</v>
      </c>
      <c r="B128" s="30">
        <v>0.35642489297015573</v>
      </c>
      <c r="C128" s="30">
        <v>0.74259427762612473</v>
      </c>
      <c r="D128" s="30">
        <v>0.19286821705426357</v>
      </c>
      <c r="E128" s="30">
        <v>0</v>
      </c>
      <c r="F128" s="30">
        <v>0.9297736506094022</v>
      </c>
      <c r="G128" s="30">
        <v>0</v>
      </c>
      <c r="H128" s="23"/>
      <c r="I128" s="14">
        <v>0.35326227390180881</v>
      </c>
    </row>
    <row r="129" spans="1:11">
      <c r="A129" s="23"/>
      <c r="B129" s="32"/>
      <c r="C129" s="32"/>
      <c r="D129" s="33"/>
      <c r="E129" s="33"/>
      <c r="F129" s="23"/>
      <c r="G129" s="23"/>
      <c r="H129" s="18"/>
      <c r="I129" s="18"/>
    </row>
    <row r="130" spans="1:11">
      <c r="A130" s="23" t="s">
        <v>82</v>
      </c>
      <c r="B130" s="16"/>
      <c r="C130" s="16"/>
      <c r="D130" s="23"/>
      <c r="E130" s="23"/>
      <c r="F130" s="23"/>
      <c r="G130" s="23"/>
      <c r="H130" s="23"/>
      <c r="I130" s="23"/>
    </row>
    <row r="131" spans="1:11">
      <c r="A131" s="26" t="s">
        <v>83</v>
      </c>
      <c r="B131" s="16"/>
      <c r="C131" s="16"/>
      <c r="D131" s="23"/>
      <c r="E131" s="23"/>
      <c r="F131" s="23"/>
      <c r="G131" s="23"/>
      <c r="H131" s="23"/>
      <c r="I131" s="23"/>
    </row>
    <row r="132" spans="1:11">
      <c r="A132" s="27" t="s">
        <v>50</v>
      </c>
      <c r="B132" s="16"/>
      <c r="C132" s="16"/>
      <c r="D132" s="23"/>
      <c r="E132" s="23"/>
      <c r="F132" s="23"/>
      <c r="G132" s="23"/>
      <c r="H132" s="23"/>
      <c r="I132" s="23"/>
    </row>
    <row r="133" spans="1:11">
      <c r="A133" s="27" t="s">
        <v>54</v>
      </c>
      <c r="B133" s="16"/>
      <c r="C133" s="16"/>
      <c r="D133" s="23"/>
      <c r="E133" s="23"/>
      <c r="F133" s="23"/>
      <c r="G133" s="23"/>
      <c r="H133" s="23"/>
      <c r="I133" s="23"/>
    </row>
    <row r="134" spans="1:11">
      <c r="A134" s="27" t="s">
        <v>55</v>
      </c>
      <c r="B134" s="16"/>
      <c r="C134" s="16"/>
      <c r="D134" s="23"/>
      <c r="E134" s="23"/>
      <c r="F134" s="23"/>
      <c r="G134" s="23"/>
      <c r="H134" s="23"/>
      <c r="I134" s="23"/>
    </row>
    <row r="136" spans="1:11">
      <c r="A136" s="1"/>
      <c r="B136" s="227" t="s">
        <v>84</v>
      </c>
      <c r="C136" s="227"/>
      <c r="D136" s="227"/>
      <c r="E136" s="227"/>
      <c r="F136" s="227"/>
      <c r="G136" s="227"/>
      <c r="H136" s="2"/>
      <c r="I136" s="2"/>
    </row>
    <row r="137" spans="1:11">
      <c r="A137" s="1"/>
      <c r="B137" s="227" t="s">
        <v>0</v>
      </c>
      <c r="C137" s="227"/>
      <c r="D137" s="227"/>
      <c r="E137" s="227"/>
      <c r="F137" s="227"/>
      <c r="G137" s="227"/>
      <c r="H137" s="2"/>
      <c r="I137" s="2"/>
    </row>
    <row r="138" spans="1:11">
      <c r="A138" s="3" t="s">
        <v>1</v>
      </c>
      <c r="B138" s="4" t="s">
        <v>2</v>
      </c>
      <c r="C138" s="4" t="s">
        <v>3</v>
      </c>
      <c r="D138" s="4" t="s">
        <v>5</v>
      </c>
      <c r="E138" s="4" t="s">
        <v>4</v>
      </c>
      <c r="F138" s="4" t="s">
        <v>6</v>
      </c>
      <c r="G138" s="4" t="s">
        <v>7</v>
      </c>
      <c r="H138" s="4" t="s">
        <v>8</v>
      </c>
      <c r="I138" s="4" t="s">
        <v>9</v>
      </c>
    </row>
    <row r="139" spans="1:11">
      <c r="A139" s="5"/>
      <c r="B139" s="6"/>
      <c r="C139" s="6"/>
      <c r="D139" s="5"/>
      <c r="E139" s="5"/>
      <c r="F139" s="5"/>
      <c r="G139" s="5"/>
      <c r="H139" s="5"/>
      <c r="I139" s="5"/>
      <c r="K139" s="43"/>
    </row>
    <row r="140" spans="1:11">
      <c r="A140" s="7" t="s">
        <v>10</v>
      </c>
      <c r="B140" s="6"/>
      <c r="C140" s="6"/>
      <c r="D140" s="5"/>
      <c r="E140" s="5"/>
      <c r="F140" s="5"/>
      <c r="G140" s="5"/>
      <c r="H140" s="5"/>
      <c r="I140" s="5"/>
    </row>
    <row r="141" spans="1:11">
      <c r="A141" s="5" t="s">
        <v>11</v>
      </c>
      <c r="B141" s="118">
        <v>78.623989597939186</v>
      </c>
      <c r="C141" s="118">
        <v>21.031352109354298</v>
      </c>
      <c r="D141" s="118">
        <v>-6.4314554439982405</v>
      </c>
      <c r="E141" s="118">
        <v>14.343858203624098</v>
      </c>
      <c r="F141" s="118">
        <v>1.31049429500001</v>
      </c>
      <c r="G141" s="118">
        <v>4.5647082973547004</v>
      </c>
      <c r="H141" s="118"/>
      <c r="I141" s="118">
        <v>113.44294705927405</v>
      </c>
    </row>
    <row r="142" spans="1:11">
      <c r="A142" s="5"/>
      <c r="B142" s="118"/>
      <c r="C142" s="118"/>
      <c r="D142" s="119"/>
      <c r="E142" s="119"/>
      <c r="F142" s="119"/>
      <c r="G142" s="119"/>
      <c r="H142" s="119"/>
      <c r="I142" s="119"/>
    </row>
    <row r="143" spans="1:11">
      <c r="A143" s="5" t="s">
        <v>12</v>
      </c>
      <c r="B143" s="118"/>
      <c r="C143" s="118"/>
      <c r="D143" s="119"/>
      <c r="E143" s="119"/>
      <c r="F143" s="119"/>
      <c r="G143" s="119"/>
      <c r="H143" s="119"/>
      <c r="I143" s="119"/>
    </row>
    <row r="144" spans="1:11">
      <c r="A144" s="5" t="s">
        <v>13</v>
      </c>
      <c r="B144" s="118">
        <v>7.5961498817151973</v>
      </c>
      <c r="C144" s="118">
        <v>2.85218979016439</v>
      </c>
      <c r="D144" s="118">
        <v>-1.3069873263295255</v>
      </c>
      <c r="E144" s="118">
        <v>2.79881223342199</v>
      </c>
      <c r="F144" s="119">
        <v>-4.6584461603742027E-3</v>
      </c>
      <c r="G144" s="119">
        <v>0.26797068988089001</v>
      </c>
      <c r="H144" s="119">
        <v>-1.2603202161534302</v>
      </c>
      <c r="I144" s="119">
        <v>10.943156606539139</v>
      </c>
    </row>
    <row r="145" spans="1:9">
      <c r="A145" s="5" t="s">
        <v>14</v>
      </c>
      <c r="B145" s="118">
        <v>0.89798999999999984</v>
      </c>
      <c r="C145" s="118">
        <v>1.1470000000000001E-2</v>
      </c>
      <c r="D145" s="118">
        <v>0</v>
      </c>
      <c r="E145" s="118">
        <v>0</v>
      </c>
      <c r="F145" s="118">
        <v>1.7170000000000001E-2</v>
      </c>
      <c r="G145" s="118">
        <v>0</v>
      </c>
      <c r="H145" s="118">
        <v>7.7171270217410201E-2</v>
      </c>
      <c r="I145" s="119">
        <v>1.0038012702174099</v>
      </c>
    </row>
    <row r="146" spans="1:9" ht="15.75" thickBot="1">
      <c r="A146" s="5" t="s">
        <v>15</v>
      </c>
      <c r="B146" s="120">
        <v>87.118129479654371</v>
      </c>
      <c r="C146" s="120">
        <v>23.895011899518689</v>
      </c>
      <c r="D146" s="120">
        <v>-7.7384427703277661</v>
      </c>
      <c r="E146" s="120">
        <v>17.142670437046089</v>
      </c>
      <c r="F146" s="120">
        <v>1.3230058488396357</v>
      </c>
      <c r="G146" s="120">
        <v>4.8326789872355906</v>
      </c>
      <c r="H146" s="120">
        <v>-1.18314894593602</v>
      </c>
      <c r="I146" s="120">
        <v>125.38990493603059</v>
      </c>
    </row>
    <row r="147" spans="1:9" ht="15.75" thickTop="1">
      <c r="A147" s="5"/>
      <c r="B147" s="118"/>
      <c r="C147" s="118"/>
      <c r="D147" s="119"/>
      <c r="E147" s="119"/>
      <c r="F147" s="119"/>
      <c r="G147" s="119"/>
      <c r="H147" s="119"/>
      <c r="I147" s="119"/>
    </row>
    <row r="148" spans="1:9">
      <c r="A148" s="5" t="s">
        <v>16</v>
      </c>
      <c r="B148" s="118"/>
      <c r="C148" s="118"/>
      <c r="D148" s="119"/>
      <c r="E148" s="119"/>
      <c r="F148" s="119"/>
      <c r="G148" s="119"/>
      <c r="H148" s="119">
        <v>-6.3341292554375297</v>
      </c>
      <c r="I148" s="119">
        <v>-6.3341292554375297</v>
      </c>
    </row>
    <row r="149" spans="1:9" ht="15.75">
      <c r="A149" s="5"/>
      <c r="B149" s="118"/>
      <c r="C149" s="118"/>
      <c r="D149" s="119"/>
      <c r="E149" s="119"/>
      <c r="F149" s="119"/>
      <c r="G149" s="119"/>
      <c r="H149" s="121"/>
      <c r="I149" s="119"/>
    </row>
    <row r="150" spans="1:9" ht="15.75" thickBot="1">
      <c r="A150" s="5" t="s">
        <v>17</v>
      </c>
      <c r="B150" s="120">
        <v>87.118129479654371</v>
      </c>
      <c r="C150" s="120">
        <v>23.895011899518689</v>
      </c>
      <c r="D150" s="120">
        <v>-7.7384427703277661</v>
      </c>
      <c r="E150" s="120">
        <v>17.142670437046089</v>
      </c>
      <c r="F150" s="120">
        <v>1.3230058488396357</v>
      </c>
      <c r="G150" s="120">
        <v>4.8326789872355906</v>
      </c>
      <c r="H150" s="120">
        <v>-7.51727820137355</v>
      </c>
      <c r="I150" s="120">
        <v>119.05577568059306</v>
      </c>
    </row>
    <row r="151" spans="1:9" ht="15.75" thickTop="1">
      <c r="A151" s="5"/>
      <c r="B151" s="6"/>
      <c r="C151" s="6"/>
      <c r="D151" s="5"/>
      <c r="E151" s="5"/>
      <c r="F151" s="5"/>
      <c r="G151" s="5"/>
      <c r="H151" s="5"/>
      <c r="I151" s="5"/>
    </row>
    <row r="152" spans="1:9">
      <c r="A152" s="5" t="s">
        <v>18</v>
      </c>
      <c r="B152" s="8">
        <v>53545</v>
      </c>
      <c r="C152" s="8">
        <v>13328.687</v>
      </c>
      <c r="D152" s="8">
        <v>0</v>
      </c>
      <c r="E152" s="8">
        <v>8932.375</v>
      </c>
      <c r="F152" s="9">
        <v>1407.2</v>
      </c>
      <c r="G152" s="9">
        <v>2225</v>
      </c>
      <c r="H152" s="5"/>
      <c r="I152" s="9">
        <v>79438.262000000002</v>
      </c>
    </row>
    <row r="153" spans="1:9">
      <c r="A153" s="5"/>
      <c r="B153" s="8"/>
      <c r="C153" s="8"/>
      <c r="D153" s="9"/>
      <c r="E153" s="9"/>
      <c r="F153" s="9"/>
      <c r="G153" s="9"/>
      <c r="H153" s="5"/>
      <c r="I153" s="9"/>
    </row>
    <row r="154" spans="1:9">
      <c r="A154" s="5" t="s">
        <v>58</v>
      </c>
      <c r="B154" s="10">
        <v>1.6270077407723293</v>
      </c>
      <c r="C154" s="10">
        <v>1.7927506212366371</v>
      </c>
      <c r="D154" s="10">
        <v>0</v>
      </c>
      <c r="E154" s="11">
        <v>1.9191615261390269</v>
      </c>
      <c r="F154" s="11">
        <v>0.94016902276835956</v>
      </c>
      <c r="G154" s="11">
        <v>2.1719905560609396</v>
      </c>
      <c r="H154" s="5"/>
      <c r="I154" s="11">
        <v>1.5784573048190629</v>
      </c>
    </row>
    <row r="155" spans="1:9">
      <c r="A155" s="12" t="s">
        <v>20</v>
      </c>
      <c r="B155" s="10">
        <v>0.14186478441899705</v>
      </c>
      <c r="C155" s="10">
        <v>0.21398880401080694</v>
      </c>
      <c r="D155" s="10">
        <v>0</v>
      </c>
      <c r="E155" s="11">
        <v>0.31333349007649031</v>
      </c>
      <c r="F155" s="11">
        <v>-3.3104364414256698E-3</v>
      </c>
      <c r="G155" s="11">
        <v>0.12043626511500674</v>
      </c>
      <c r="H155" s="5"/>
      <c r="I155" s="11">
        <v>0.13775674758014142</v>
      </c>
    </row>
    <row r="156" spans="1:9">
      <c r="A156" s="12" t="s">
        <v>21</v>
      </c>
      <c r="B156" s="10">
        <v>1.6770753571762068E-2</v>
      </c>
      <c r="C156" s="10">
        <v>8.6054988011947465E-4</v>
      </c>
      <c r="D156" s="10">
        <v>0</v>
      </c>
      <c r="E156" s="10">
        <v>0</v>
      </c>
      <c r="F156" s="10">
        <v>1.2201534963047187E-2</v>
      </c>
      <c r="G156" s="10">
        <v>0</v>
      </c>
      <c r="H156" s="5"/>
      <c r="I156" s="10">
        <v>1.2636244108883071E-2</v>
      </c>
    </row>
    <row r="157" spans="1:9">
      <c r="A157" s="12"/>
      <c r="B157" s="10"/>
      <c r="C157" s="10"/>
      <c r="D157" s="10"/>
      <c r="E157" s="10"/>
      <c r="F157" s="10"/>
      <c r="G157" s="10"/>
      <c r="H157" s="5"/>
      <c r="I157" s="10"/>
    </row>
    <row r="158" spans="1:9">
      <c r="A158" s="7" t="s">
        <v>22</v>
      </c>
      <c r="B158" s="8"/>
      <c r="C158" s="8"/>
      <c r="D158" s="9"/>
      <c r="E158" s="9"/>
      <c r="F158" s="9"/>
      <c r="G158" s="9"/>
      <c r="H158" s="5"/>
      <c r="I158" s="5"/>
    </row>
    <row r="159" spans="1:9">
      <c r="A159" s="13" t="s">
        <v>23</v>
      </c>
      <c r="B159" s="15">
        <v>0.9172407948447584</v>
      </c>
      <c r="C159" s="15">
        <v>0.90022256133736944</v>
      </c>
      <c r="D159" s="15">
        <v>0</v>
      </c>
      <c r="E159" s="17">
        <v>1.0339149251808832</v>
      </c>
      <c r="F159" s="25">
        <v>0</v>
      </c>
      <c r="G159" s="17">
        <v>0.99114786046982017</v>
      </c>
      <c r="H159" s="18"/>
      <c r="I159" s="31">
        <v>0.92985623876649626</v>
      </c>
    </row>
    <row r="160" spans="1:9">
      <c r="A160" s="13" t="s">
        <v>24</v>
      </c>
      <c r="B160" s="15">
        <v>0.39926042133572387</v>
      </c>
      <c r="C160" s="15">
        <v>0.5803136019206242</v>
      </c>
      <c r="D160" s="15">
        <v>0</v>
      </c>
      <c r="E160" s="15">
        <v>5.2419354838709679E-2</v>
      </c>
      <c r="F160" s="17">
        <v>0.93</v>
      </c>
      <c r="G160" s="17">
        <v>0.11</v>
      </c>
      <c r="H160" s="15"/>
      <c r="I160" s="15">
        <v>0.39024551127293833</v>
      </c>
    </row>
    <row r="161" spans="1:9">
      <c r="A161" s="13" t="s">
        <v>25</v>
      </c>
      <c r="B161" s="15">
        <v>0.83352320478102504</v>
      </c>
      <c r="C161" s="15">
        <v>0.95232981313163101</v>
      </c>
      <c r="D161" s="15">
        <v>0</v>
      </c>
      <c r="E161" s="15">
        <v>0.88444909668481198</v>
      </c>
      <c r="F161" s="17">
        <v>0.87606594656054604</v>
      </c>
      <c r="G161" s="17">
        <v>0.93303370786516904</v>
      </c>
      <c r="H161" s="18"/>
      <c r="I161" s="17">
        <v>0.86272452687849599</v>
      </c>
    </row>
    <row r="162" spans="1:9">
      <c r="A162" s="13" t="s">
        <v>26</v>
      </c>
      <c r="B162" s="19">
        <v>-4.4597110417704586</v>
      </c>
      <c r="C162" s="19">
        <v>0</v>
      </c>
      <c r="D162" s="19">
        <v>-1.0238088994939298</v>
      </c>
      <c r="E162" s="19">
        <v>-0.57503212103731283</v>
      </c>
      <c r="F162" s="19">
        <v>0</v>
      </c>
      <c r="G162" s="19">
        <v>0</v>
      </c>
      <c r="H162" s="19"/>
      <c r="I162" s="19">
        <v>-6.0585520623017022</v>
      </c>
    </row>
    <row r="163" spans="1:9">
      <c r="A163" s="13" t="s">
        <v>27</v>
      </c>
      <c r="B163" s="19">
        <v>-8.3289028700540821E-2</v>
      </c>
      <c r="C163" s="19">
        <v>0</v>
      </c>
      <c r="D163" s="19">
        <v>0</v>
      </c>
      <c r="E163" s="19">
        <v>-6.4376173306350537E-2</v>
      </c>
      <c r="F163" s="19">
        <v>0</v>
      </c>
      <c r="G163" s="19">
        <v>0</v>
      </c>
      <c r="H163" s="19"/>
      <c r="I163" s="19">
        <v>-7.6267429696557323E-2</v>
      </c>
    </row>
    <row r="164" spans="1:9">
      <c r="A164" s="20"/>
      <c r="B164" s="21"/>
      <c r="C164" s="21"/>
      <c r="D164" s="13"/>
      <c r="E164" s="13"/>
      <c r="F164" s="13"/>
      <c r="G164" s="22"/>
      <c r="H164" s="13"/>
      <c r="I164" s="13"/>
    </row>
    <row r="165" spans="1:9">
      <c r="A165" s="20" t="s">
        <v>28</v>
      </c>
      <c r="B165" s="21"/>
      <c r="C165" s="21"/>
      <c r="D165" s="21"/>
      <c r="E165" s="21"/>
      <c r="F165" s="21"/>
      <c r="G165" s="21"/>
      <c r="H165" s="13"/>
      <c r="I165" s="21"/>
    </row>
    <row r="166" spans="1:9">
      <c r="A166" s="23" t="s">
        <v>85</v>
      </c>
      <c r="B166" s="24">
        <v>52000</v>
      </c>
      <c r="C166" s="24">
        <v>14000</v>
      </c>
      <c r="D166" s="24">
        <v>5000</v>
      </c>
      <c r="E166" s="24">
        <v>7000</v>
      </c>
      <c r="F166" s="18">
        <v>1500</v>
      </c>
      <c r="G166" s="18">
        <v>500</v>
      </c>
      <c r="H166" s="23"/>
      <c r="I166" s="18">
        <v>80000</v>
      </c>
    </row>
    <row r="167" spans="1:9">
      <c r="A167" s="23" t="s">
        <v>79</v>
      </c>
      <c r="B167" s="24">
        <v>219000</v>
      </c>
      <c r="C167" s="24">
        <v>45000</v>
      </c>
      <c r="D167" s="24">
        <v>26000</v>
      </c>
      <c r="E167" s="24">
        <v>33000</v>
      </c>
      <c r="F167" s="18">
        <v>6000</v>
      </c>
      <c r="G167" s="18">
        <v>6000</v>
      </c>
      <c r="H167" s="23"/>
      <c r="I167" s="18">
        <v>335000</v>
      </c>
    </row>
    <row r="168" spans="1:9">
      <c r="A168" s="23" t="s">
        <v>86</v>
      </c>
      <c r="B168" s="30">
        <v>0.44050077439339186</v>
      </c>
      <c r="C168" s="30">
        <v>0.39077632590315142</v>
      </c>
      <c r="D168" s="30">
        <v>0.21976270586151939</v>
      </c>
      <c r="E168" s="30">
        <v>2.917408574167922E-2</v>
      </c>
      <c r="F168" s="30">
        <v>0.92</v>
      </c>
      <c r="G168" s="30">
        <v>0</v>
      </c>
      <c r="H168" s="23"/>
      <c r="I168" s="14">
        <v>0.39</v>
      </c>
    </row>
    <row r="169" spans="1:9">
      <c r="A169" s="23"/>
      <c r="B169" s="32"/>
      <c r="C169" s="32"/>
      <c r="D169" s="33"/>
      <c r="E169" s="33"/>
      <c r="F169" s="23"/>
      <c r="G169" s="23"/>
      <c r="H169" s="18"/>
      <c r="I169" s="18"/>
    </row>
    <row r="170" spans="1:9">
      <c r="A170" s="23" t="s">
        <v>82</v>
      </c>
      <c r="B170" s="16"/>
      <c r="C170" s="16"/>
      <c r="D170" s="23"/>
      <c r="E170" s="23"/>
      <c r="F170" s="23"/>
      <c r="G170" s="23"/>
      <c r="H170" s="23"/>
      <c r="I170" s="23"/>
    </row>
    <row r="171" spans="1:9">
      <c r="A171" s="26" t="s">
        <v>83</v>
      </c>
      <c r="B171" s="16"/>
      <c r="C171" s="16"/>
      <c r="D171" s="23"/>
      <c r="E171" s="23"/>
      <c r="F171" s="23"/>
      <c r="G171" s="23"/>
      <c r="H171" s="23"/>
      <c r="I171" s="23"/>
    </row>
    <row r="172" spans="1:9">
      <c r="A172" s="27" t="s">
        <v>50</v>
      </c>
      <c r="B172" s="16"/>
      <c r="C172" s="16"/>
      <c r="D172" s="23"/>
      <c r="E172" s="23"/>
      <c r="F172" s="23"/>
      <c r="G172" s="23"/>
      <c r="H172" s="23"/>
      <c r="I172" s="23"/>
    </row>
    <row r="173" spans="1:9">
      <c r="A173" s="27" t="s">
        <v>54</v>
      </c>
      <c r="B173" s="16"/>
      <c r="C173" s="16"/>
      <c r="D173" s="23"/>
      <c r="E173" s="23"/>
      <c r="F173" s="23"/>
      <c r="G173" s="23"/>
      <c r="H173" s="23"/>
      <c r="I173" s="23"/>
    </row>
    <row r="174" spans="1:9">
      <c r="A174" s="27" t="s">
        <v>55</v>
      </c>
      <c r="B174" s="16"/>
      <c r="C174" s="16"/>
      <c r="D174" s="23"/>
      <c r="E174" s="23"/>
      <c r="F174" s="23"/>
      <c r="G174" s="23"/>
      <c r="H174" s="23"/>
      <c r="I174" s="23"/>
    </row>
    <row r="175" spans="1:9">
      <c r="A175" s="27"/>
      <c r="B175" s="16"/>
      <c r="C175" s="16"/>
      <c r="D175" s="23"/>
      <c r="E175" s="23"/>
      <c r="F175" s="23"/>
      <c r="G175" s="23"/>
      <c r="H175" s="23"/>
      <c r="I175" s="23"/>
    </row>
    <row r="176" spans="1:9">
      <c r="A176" s="1"/>
      <c r="B176" s="227" t="s">
        <v>87</v>
      </c>
      <c r="C176" s="227"/>
      <c r="D176" s="227"/>
      <c r="E176" s="227"/>
      <c r="F176" s="227"/>
      <c r="G176" s="227"/>
      <c r="H176" s="2"/>
      <c r="I176" s="2"/>
    </row>
    <row r="177" spans="1:11">
      <c r="A177" s="1"/>
      <c r="B177" s="227" t="s">
        <v>0</v>
      </c>
      <c r="C177" s="227"/>
      <c r="D177" s="227"/>
      <c r="E177" s="227"/>
      <c r="F177" s="227"/>
      <c r="G177" s="227"/>
      <c r="H177" s="2"/>
      <c r="I177" s="2"/>
    </row>
    <row r="178" spans="1:11">
      <c r="A178" s="3" t="s">
        <v>1</v>
      </c>
      <c r="B178" s="4" t="s">
        <v>2</v>
      </c>
      <c r="C178" s="4" t="s">
        <v>3</v>
      </c>
      <c r="D178" s="4" t="s">
        <v>5</v>
      </c>
      <c r="E178" s="4" t="s">
        <v>4</v>
      </c>
      <c r="F178" s="4" t="s">
        <v>6</v>
      </c>
      <c r="G178" s="4" t="s">
        <v>7</v>
      </c>
      <c r="H178" s="4" t="s">
        <v>8</v>
      </c>
      <c r="I178" s="4" t="s">
        <v>9</v>
      </c>
    </row>
    <row r="179" spans="1:11">
      <c r="A179" s="5"/>
      <c r="B179" s="6"/>
      <c r="C179" s="6"/>
      <c r="D179" s="5"/>
      <c r="E179" s="5"/>
      <c r="F179" s="5"/>
      <c r="G179" s="5"/>
      <c r="H179" s="5"/>
      <c r="I179" s="5"/>
      <c r="K179" s="43"/>
    </row>
    <row r="180" spans="1:11">
      <c r="A180" s="7" t="s">
        <v>10</v>
      </c>
      <c r="B180" s="6"/>
      <c r="C180" s="6"/>
      <c r="D180" s="5"/>
      <c r="E180" s="5"/>
      <c r="F180" s="5"/>
      <c r="G180" s="5"/>
      <c r="H180" s="5"/>
      <c r="I180" s="5"/>
    </row>
    <row r="181" spans="1:11">
      <c r="A181" s="5" t="s">
        <v>11</v>
      </c>
      <c r="B181" s="118">
        <v>51.490164015378106</v>
      </c>
      <c r="C181" s="118">
        <v>8.9949058930143604</v>
      </c>
      <c r="D181" s="118">
        <v>-6.4150454957297693</v>
      </c>
      <c r="E181" s="118">
        <v>9.5022316468999595</v>
      </c>
      <c r="F181" s="118">
        <v>2.334578</v>
      </c>
      <c r="G181" s="118">
        <v>1.69752010256466</v>
      </c>
      <c r="H181" s="118"/>
      <c r="I181" s="118">
        <v>67.604354162127322</v>
      </c>
    </row>
    <row r="182" spans="1:11">
      <c r="A182" s="5"/>
      <c r="B182" s="118"/>
      <c r="C182" s="118"/>
      <c r="D182" s="119"/>
      <c r="E182" s="119"/>
      <c r="F182" s="119"/>
      <c r="G182" s="119"/>
      <c r="H182" s="119"/>
      <c r="I182" s="119"/>
    </row>
    <row r="183" spans="1:11">
      <c r="A183" s="5" t="s">
        <v>12</v>
      </c>
      <c r="B183" s="118"/>
      <c r="C183" s="118"/>
      <c r="D183" s="119"/>
      <c r="E183" s="119"/>
      <c r="F183" s="119"/>
      <c r="G183" s="119"/>
      <c r="H183" s="119"/>
      <c r="I183" s="119"/>
    </row>
    <row r="184" spans="1:11">
      <c r="A184" s="5" t="s">
        <v>13</v>
      </c>
      <c r="B184" s="118">
        <v>3.656664821022567</v>
      </c>
      <c r="C184" s="118">
        <v>1.2080946200904001</v>
      </c>
      <c r="D184" s="118">
        <v>-0.55636426355499069</v>
      </c>
      <c r="E184" s="118">
        <v>1.40130505629561</v>
      </c>
      <c r="F184" s="119">
        <v>0.12716550363216408</v>
      </c>
      <c r="G184" s="119">
        <v>0.104957689590883</v>
      </c>
      <c r="H184" s="119">
        <v>0.27658333775888788</v>
      </c>
      <c r="I184" s="119">
        <v>6.218406764835521</v>
      </c>
    </row>
    <row r="185" spans="1:11">
      <c r="A185" s="5" t="s">
        <v>14</v>
      </c>
      <c r="B185" s="118">
        <v>-1.7559899999999999</v>
      </c>
      <c r="C185" s="118">
        <v>-7.2469999999999993E-2</v>
      </c>
      <c r="D185" s="118">
        <v>0</v>
      </c>
      <c r="E185" s="118">
        <v>0</v>
      </c>
      <c r="F185" s="118">
        <v>-5.917E-2</v>
      </c>
      <c r="G185" s="118">
        <v>0</v>
      </c>
      <c r="H185" s="118">
        <v>-0.52524943443146999</v>
      </c>
      <c r="I185" s="119">
        <v>-2.4128794344314697</v>
      </c>
    </row>
    <row r="186" spans="1:11" ht="15.75" thickBot="1">
      <c r="A186" s="5" t="s">
        <v>15</v>
      </c>
      <c r="B186" s="120">
        <v>53.390838836400675</v>
      </c>
      <c r="C186" s="120">
        <v>10.130530513104761</v>
      </c>
      <c r="D186" s="120">
        <v>-6.9714097592847599</v>
      </c>
      <c r="E186" s="120">
        <v>10.90353670319557</v>
      </c>
      <c r="F186" s="120">
        <v>2.4025735036321643</v>
      </c>
      <c r="G186" s="120">
        <v>1.802477792155543</v>
      </c>
      <c r="H186" s="120">
        <v>-0.2486660966725821</v>
      </c>
      <c r="I186" s="120">
        <v>71.409881492531369</v>
      </c>
    </row>
    <row r="187" spans="1:11" ht="15.75" thickTop="1">
      <c r="A187" s="5"/>
      <c r="B187" s="118"/>
      <c r="C187" s="118"/>
      <c r="D187" s="119"/>
      <c r="E187" s="119"/>
      <c r="F187" s="119"/>
      <c r="G187" s="119"/>
      <c r="H187" s="119"/>
      <c r="I187" s="119"/>
    </row>
    <row r="188" spans="1:11">
      <c r="A188" s="5" t="s">
        <v>16</v>
      </c>
      <c r="B188" s="118"/>
      <c r="C188" s="118"/>
      <c r="D188" s="119"/>
      <c r="E188" s="119"/>
      <c r="F188" s="119"/>
      <c r="G188" s="119"/>
      <c r="H188" s="119">
        <v>-6.5670444558544805</v>
      </c>
      <c r="I188" s="119">
        <v>-6.5670444558544805</v>
      </c>
    </row>
    <row r="189" spans="1:11" ht="15.75">
      <c r="A189" s="5"/>
      <c r="B189" s="118"/>
      <c r="C189" s="118"/>
      <c r="D189" s="119"/>
      <c r="E189" s="119"/>
      <c r="F189" s="119"/>
      <c r="G189" s="119"/>
      <c r="H189" s="121"/>
      <c r="I189" s="119"/>
    </row>
    <row r="190" spans="1:11" ht="15.75" thickBot="1">
      <c r="A190" s="5" t="s">
        <v>17</v>
      </c>
      <c r="B190" s="120">
        <v>53.390838836400675</v>
      </c>
      <c r="C190" s="120">
        <v>10.130530513104761</v>
      </c>
      <c r="D190" s="120">
        <v>-6.9714097592847599</v>
      </c>
      <c r="E190" s="120">
        <v>10.90353670319557</v>
      </c>
      <c r="F190" s="120">
        <v>2.4025735036321643</v>
      </c>
      <c r="G190" s="120">
        <v>1.802477792155543</v>
      </c>
      <c r="H190" s="120">
        <v>-6.8157105525270625</v>
      </c>
      <c r="I190" s="120">
        <v>64.842837036676883</v>
      </c>
    </row>
    <row r="191" spans="1:11" ht="15.75" thickTop="1">
      <c r="A191" s="5"/>
      <c r="B191" s="6"/>
      <c r="C191" s="6"/>
      <c r="D191" s="5"/>
      <c r="E191" s="5"/>
      <c r="F191" s="5"/>
      <c r="G191" s="5"/>
      <c r="H191" s="5"/>
      <c r="I191" s="5"/>
    </row>
    <row r="192" spans="1:11">
      <c r="A192" s="5" t="s">
        <v>18</v>
      </c>
      <c r="B192" s="8">
        <v>47302</v>
      </c>
      <c r="C192" s="8">
        <v>9567.5843999999997</v>
      </c>
      <c r="D192" s="8">
        <v>8259</v>
      </c>
      <c r="E192" s="8">
        <v>12231.555</v>
      </c>
      <c r="F192" s="9">
        <v>1456.4</v>
      </c>
      <c r="G192" s="9">
        <v>1218</v>
      </c>
      <c r="H192" s="5"/>
      <c r="I192" s="9">
        <v>80034.539399999994</v>
      </c>
    </row>
    <row r="193" spans="1:9">
      <c r="A193" s="5"/>
      <c r="B193" s="8"/>
      <c r="C193" s="8"/>
      <c r="D193" s="9"/>
      <c r="E193" s="9"/>
      <c r="F193" s="9"/>
      <c r="G193" s="9"/>
      <c r="H193" s="5"/>
      <c r="I193" s="9"/>
    </row>
    <row r="194" spans="1:9">
      <c r="A194" s="5" t="s">
        <v>19</v>
      </c>
      <c r="B194" s="10">
        <v>1.1287226509746031</v>
      </c>
      <c r="C194" s="10">
        <v>1.058838897005681</v>
      </c>
      <c r="D194" s="11">
        <v>-0.84409853000178703</v>
      </c>
      <c r="E194" s="11">
        <v>0.89142686299457186</v>
      </c>
      <c r="F194" s="11">
        <v>1.649665959648561</v>
      </c>
      <c r="G194" s="11">
        <v>1.4798668244298383</v>
      </c>
      <c r="H194" s="5"/>
      <c r="I194" s="11">
        <v>0.89223830146177341</v>
      </c>
    </row>
    <row r="195" spans="1:9">
      <c r="A195" s="12" t="s">
        <v>20</v>
      </c>
      <c r="B195" s="10">
        <v>7.7304655638716482E-2</v>
      </c>
      <c r="C195" s="10">
        <v>0.12626955452730579</v>
      </c>
      <c r="D195" s="11">
        <v>-6.7364603893327366E-2</v>
      </c>
      <c r="E195" s="11">
        <v>0.11456475127615499</v>
      </c>
      <c r="F195" s="11">
        <v>8.7314957176712504E-2</v>
      </c>
      <c r="G195" s="11">
        <v>8.6172158941611662E-2</v>
      </c>
      <c r="H195" s="5"/>
      <c r="I195" s="11">
        <v>7.7696539662168926E-2</v>
      </c>
    </row>
    <row r="196" spans="1:9">
      <c r="A196" s="12" t="s">
        <v>21</v>
      </c>
      <c r="B196" s="10">
        <v>-3.7122954631939452E-2</v>
      </c>
      <c r="C196" s="10">
        <v>-7.5745346965530817E-3</v>
      </c>
      <c r="D196" s="10">
        <v>0</v>
      </c>
      <c r="E196" s="10">
        <v>0</v>
      </c>
      <c r="F196" s="10">
        <v>-4.0627574842076353E-2</v>
      </c>
      <c r="G196" s="10">
        <v>0</v>
      </c>
      <c r="H196" s="5"/>
      <c r="I196" s="10">
        <v>-3.0147976767533818E-2</v>
      </c>
    </row>
    <row r="197" spans="1:9">
      <c r="A197" s="12"/>
      <c r="B197" s="10"/>
      <c r="C197" s="10"/>
      <c r="D197" s="10"/>
      <c r="E197" s="10"/>
      <c r="F197" s="10"/>
      <c r="G197" s="10"/>
      <c r="H197" s="5"/>
      <c r="I197" s="10"/>
    </row>
    <row r="198" spans="1:9">
      <c r="A198" s="12"/>
      <c r="B198" s="8"/>
      <c r="C198" s="8"/>
      <c r="D198" s="9"/>
      <c r="E198" s="9"/>
      <c r="F198" s="9"/>
      <c r="G198" s="9"/>
      <c r="H198" s="5"/>
      <c r="I198" s="5"/>
    </row>
    <row r="199" spans="1:9">
      <c r="A199" s="7" t="s">
        <v>22</v>
      </c>
      <c r="B199" s="8"/>
      <c r="C199" s="8"/>
      <c r="D199" s="9"/>
      <c r="E199" s="9"/>
      <c r="F199" s="9"/>
      <c r="G199" s="9"/>
      <c r="H199" s="5"/>
      <c r="I199" s="5"/>
    </row>
    <row r="200" spans="1:9">
      <c r="A200" s="13" t="s">
        <v>23</v>
      </c>
      <c r="B200" s="15">
        <v>0.95409856251587633</v>
      </c>
      <c r="C200" s="15">
        <v>1.0137541801046703</v>
      </c>
      <c r="D200" s="17">
        <v>0.95494953341263966</v>
      </c>
      <c r="E200" s="17">
        <v>0.99795105312698995</v>
      </c>
      <c r="F200" s="25">
        <v>0</v>
      </c>
      <c r="G200" s="62">
        <v>0.97338483891782446</v>
      </c>
      <c r="H200" s="18"/>
      <c r="I200" s="31">
        <v>0.96820101053732188</v>
      </c>
    </row>
    <row r="201" spans="1:9">
      <c r="A201" s="13" t="s">
        <v>24</v>
      </c>
      <c r="B201" s="15">
        <v>0.28129558764455909</v>
      </c>
      <c r="C201" s="15">
        <v>0.59</v>
      </c>
      <c r="D201" s="15">
        <v>0.39375227025063569</v>
      </c>
      <c r="E201" s="15">
        <v>3.1329243353783232E-2</v>
      </c>
      <c r="F201" s="25">
        <v>0</v>
      </c>
      <c r="G201" s="25">
        <v>0</v>
      </c>
      <c r="H201" s="15"/>
      <c r="I201" s="15">
        <v>0.29338280125053512</v>
      </c>
    </row>
    <row r="202" spans="1:9">
      <c r="A202" s="13" t="s">
        <v>25</v>
      </c>
      <c r="B202" s="15">
        <v>0.84374867870280301</v>
      </c>
      <c r="C202" s="15">
        <v>0.93953495722493996</v>
      </c>
      <c r="D202" s="15">
        <v>0.82431287080760396</v>
      </c>
      <c r="E202" s="15">
        <v>0.82768184421359303</v>
      </c>
      <c r="F202" s="17">
        <v>0.912180719582532</v>
      </c>
      <c r="G202" s="17">
        <v>0.946633825944171</v>
      </c>
      <c r="H202" s="18"/>
      <c r="I202" s="17">
        <v>0.85378194013876396</v>
      </c>
    </row>
    <row r="203" spans="1:9">
      <c r="A203" s="13" t="s">
        <v>26</v>
      </c>
      <c r="B203" s="19">
        <v>-4.3325574198409598</v>
      </c>
      <c r="C203" s="19">
        <v>0</v>
      </c>
      <c r="D203" s="19">
        <v>-0.4102474401582325</v>
      </c>
      <c r="E203" s="19">
        <v>-0.82076398326179678</v>
      </c>
      <c r="F203" s="19">
        <v>0</v>
      </c>
      <c r="G203" s="19">
        <v>0</v>
      </c>
      <c r="H203" s="19"/>
      <c r="I203" s="19">
        <v>-5.5635688432609891</v>
      </c>
    </row>
    <row r="204" spans="1:9">
      <c r="A204" s="13" t="s">
        <v>27</v>
      </c>
      <c r="B204" s="19">
        <v>-9.159353557652869E-2</v>
      </c>
      <c r="C204" s="19">
        <v>0</v>
      </c>
      <c r="D204" s="19">
        <v>-4.9672773962735506E-2</v>
      </c>
      <c r="E204" s="19">
        <v>-6.710217819907581E-2</v>
      </c>
      <c r="F204" s="19">
        <v>0</v>
      </c>
      <c r="G204" s="19">
        <v>0</v>
      </c>
      <c r="H204" s="19"/>
      <c r="I204" s="19">
        <v>-6.9514598134377339E-2</v>
      </c>
    </row>
    <row r="205" spans="1:9">
      <c r="A205" s="20"/>
      <c r="B205" s="21"/>
      <c r="C205" s="21"/>
      <c r="D205" s="13"/>
      <c r="E205" s="13"/>
      <c r="F205" s="13"/>
      <c r="G205" s="22"/>
      <c r="H205" s="13"/>
      <c r="I205" s="13"/>
    </row>
    <row r="206" spans="1:9">
      <c r="A206" s="20" t="s">
        <v>28</v>
      </c>
      <c r="B206" s="21"/>
      <c r="C206" s="21"/>
      <c r="D206" s="21"/>
      <c r="E206" s="21"/>
      <c r="F206" s="21"/>
      <c r="G206" s="21"/>
      <c r="H206" s="13"/>
      <c r="I206" s="21"/>
    </row>
    <row r="207" spans="1:9">
      <c r="A207" s="23" t="s">
        <v>88</v>
      </c>
      <c r="B207" s="24">
        <v>55000</v>
      </c>
      <c r="C207" s="24">
        <v>13000</v>
      </c>
      <c r="D207" s="24">
        <v>0</v>
      </c>
      <c r="E207" s="24">
        <v>9000</v>
      </c>
      <c r="F207" s="18">
        <v>1000</v>
      </c>
      <c r="G207" s="18">
        <v>2000</v>
      </c>
      <c r="H207" s="23"/>
      <c r="I207" s="18">
        <v>80000</v>
      </c>
    </row>
    <row r="208" spans="1:9">
      <c r="A208" s="23" t="s">
        <v>79</v>
      </c>
      <c r="B208" s="24">
        <v>230000</v>
      </c>
      <c r="C208" s="24">
        <v>42000</v>
      </c>
      <c r="D208" s="24">
        <v>34000</v>
      </c>
      <c r="E208" s="24">
        <v>32000</v>
      </c>
      <c r="F208" s="18">
        <v>6000</v>
      </c>
      <c r="G208" s="18">
        <v>6000</v>
      </c>
      <c r="H208" s="23"/>
      <c r="I208" s="18">
        <v>350000</v>
      </c>
    </row>
    <row r="209" spans="1:9">
      <c r="A209" s="23" t="s">
        <v>89</v>
      </c>
      <c r="B209" s="30">
        <v>0.26019204093029957</v>
      </c>
      <c r="C209" s="30">
        <v>0.4108997922326994</v>
      </c>
      <c r="D209" s="30">
        <v>0</v>
      </c>
      <c r="E209" s="30">
        <v>2.8405926255987524E-2</v>
      </c>
      <c r="F209" s="30">
        <v>0</v>
      </c>
      <c r="G209" s="30">
        <v>0</v>
      </c>
      <c r="H209" s="23"/>
      <c r="I209" s="14">
        <v>0.28462337662337661</v>
      </c>
    </row>
    <row r="210" spans="1:9">
      <c r="A210" s="23"/>
      <c r="B210" s="32"/>
      <c r="C210" s="32"/>
      <c r="D210" s="33"/>
      <c r="E210" s="33"/>
      <c r="F210" s="23"/>
      <c r="G210" s="23"/>
      <c r="H210" s="18"/>
      <c r="I210" s="18"/>
    </row>
    <row r="211" spans="1:9">
      <c r="A211" s="23" t="s">
        <v>82</v>
      </c>
      <c r="B211" s="16"/>
      <c r="C211" s="16"/>
      <c r="D211" s="23"/>
      <c r="E211" s="23"/>
      <c r="F211" s="23"/>
      <c r="G211" s="23"/>
      <c r="H211" s="23"/>
      <c r="I211" s="23"/>
    </row>
    <row r="212" spans="1:9">
      <c r="A212" s="26" t="s">
        <v>83</v>
      </c>
      <c r="B212" s="16"/>
      <c r="C212" s="16"/>
      <c r="D212" s="23"/>
      <c r="E212" s="23"/>
      <c r="F212" s="23"/>
      <c r="G212" s="23"/>
      <c r="H212" s="23"/>
      <c r="I212" s="23"/>
    </row>
    <row r="213" spans="1:9">
      <c r="A213" s="27" t="s">
        <v>50</v>
      </c>
      <c r="B213" s="16"/>
      <c r="C213" s="16"/>
      <c r="D213" s="23"/>
      <c r="E213" s="23"/>
      <c r="F213" s="23"/>
      <c r="G213" s="23"/>
      <c r="H213" s="23"/>
      <c r="I213" s="23"/>
    </row>
    <row r="214" spans="1:9">
      <c r="A214" s="27" t="s">
        <v>54</v>
      </c>
      <c r="B214" s="16"/>
      <c r="C214" s="16"/>
      <c r="D214" s="23"/>
      <c r="E214" s="23"/>
      <c r="F214" s="23"/>
      <c r="G214" s="23"/>
      <c r="H214" s="23"/>
      <c r="I214" s="23"/>
    </row>
    <row r="215" spans="1:9">
      <c r="A215" s="27" t="s">
        <v>55</v>
      </c>
      <c r="B215" s="16"/>
      <c r="C215" s="16"/>
      <c r="D215" s="23"/>
      <c r="E215" s="23"/>
      <c r="F215" s="23"/>
      <c r="G215" s="23"/>
      <c r="H215" s="23"/>
      <c r="I215" s="23"/>
    </row>
  </sheetData>
  <mergeCells count="10">
    <mergeCell ref="B136:G136"/>
    <mergeCell ref="B137:G137"/>
    <mergeCell ref="B176:G176"/>
    <mergeCell ref="B177:G177"/>
    <mergeCell ref="B1:G1"/>
    <mergeCell ref="B2:G2"/>
    <mergeCell ref="B46:G46"/>
    <mergeCell ref="B47:G47"/>
    <mergeCell ref="B91:G91"/>
    <mergeCell ref="B92:G9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5"/>
  <sheetViews>
    <sheetView showGridLines="0" topLeftCell="A190" zoomScale="80" zoomScaleNormal="80" workbookViewId="0">
      <selection activeCell="B194" sqref="B194:H197"/>
    </sheetView>
  </sheetViews>
  <sheetFormatPr defaultRowHeight="15"/>
  <cols>
    <col min="1" max="1" width="37.7109375" customWidth="1"/>
    <col min="9" max="9" width="10.7109375" customWidth="1"/>
  </cols>
  <sheetData>
    <row r="1" spans="1:9">
      <c r="A1" s="1"/>
      <c r="B1" s="227">
        <v>2014</v>
      </c>
      <c r="C1" s="227"/>
      <c r="D1" s="227"/>
      <c r="E1" s="227"/>
      <c r="F1" s="227"/>
      <c r="G1" s="227"/>
      <c r="H1" s="2"/>
      <c r="I1" s="2"/>
    </row>
    <row r="2" spans="1:9">
      <c r="A2" s="1"/>
      <c r="B2" s="227" t="s">
        <v>90</v>
      </c>
      <c r="C2" s="227"/>
      <c r="D2" s="227"/>
      <c r="E2" s="227"/>
      <c r="F2" s="227"/>
      <c r="G2" s="227"/>
      <c r="H2" s="2"/>
      <c r="I2" s="2"/>
    </row>
    <row r="3" spans="1:9">
      <c r="A3" s="3" t="s">
        <v>1</v>
      </c>
      <c r="B3" s="4" t="s">
        <v>2</v>
      </c>
      <c r="C3" s="4" t="s">
        <v>3</v>
      </c>
      <c r="D3" s="4" t="s">
        <v>5</v>
      </c>
      <c r="E3" s="4" t="s">
        <v>4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>
      <c r="A4" s="5"/>
      <c r="B4" s="6"/>
      <c r="C4" s="6"/>
      <c r="D4" s="5"/>
      <c r="E4" s="5"/>
      <c r="F4" s="5"/>
      <c r="G4" s="5"/>
      <c r="H4" s="5"/>
      <c r="I4" s="5"/>
    </row>
    <row r="5" spans="1:9">
      <c r="A5" s="7" t="s">
        <v>10</v>
      </c>
      <c r="B5" s="6"/>
      <c r="C5" s="6"/>
      <c r="D5" s="5"/>
      <c r="E5" s="5"/>
      <c r="F5" s="5"/>
      <c r="G5" s="5"/>
      <c r="H5" s="5"/>
      <c r="I5" s="5"/>
    </row>
    <row r="6" spans="1:9">
      <c r="A6" s="5" t="s">
        <v>11</v>
      </c>
      <c r="B6" s="118">
        <v>324.49997941928399</v>
      </c>
      <c r="C6" s="118">
        <v>41.150266103798899</v>
      </c>
      <c r="D6" s="118">
        <v>25.386784929487398</v>
      </c>
      <c r="E6" s="118">
        <v>27.369379411965703</v>
      </c>
      <c r="F6" s="118">
        <v>3.9802251000000002</v>
      </c>
      <c r="G6" s="118">
        <v>14.244630125581299</v>
      </c>
      <c r="H6" s="118"/>
      <c r="I6" s="118">
        <v>436.63126509011732</v>
      </c>
    </row>
    <row r="7" spans="1:9">
      <c r="A7" s="5"/>
      <c r="B7" s="118"/>
      <c r="C7" s="118"/>
      <c r="D7" s="119"/>
      <c r="E7" s="119"/>
      <c r="F7" s="119"/>
      <c r="G7" s="119"/>
      <c r="H7" s="119"/>
      <c r="I7" s="119"/>
    </row>
    <row r="8" spans="1:9">
      <c r="A8" s="5" t="s">
        <v>12</v>
      </c>
      <c r="B8" s="118"/>
      <c r="C8" s="118"/>
      <c r="D8" s="119"/>
      <c r="E8" s="119"/>
      <c r="F8" s="119"/>
      <c r="G8" s="119"/>
      <c r="H8" s="119"/>
      <c r="I8" s="119"/>
    </row>
    <row r="9" spans="1:9">
      <c r="A9" s="5" t="s">
        <v>13</v>
      </c>
      <c r="B9" s="118">
        <v>26.909885767517334</v>
      </c>
      <c r="C9" s="118">
        <v>13.75823209697503</v>
      </c>
      <c r="D9" s="118">
        <v>12.521190140468939</v>
      </c>
      <c r="E9" s="118">
        <v>2.6532339338316695</v>
      </c>
      <c r="F9" s="119">
        <v>-8.3705634992021008E-2</v>
      </c>
      <c r="G9" s="119">
        <v>5.44317052651704</v>
      </c>
      <c r="H9" s="119">
        <v>0.79770981035810884</v>
      </c>
      <c r="I9" s="119">
        <v>61.999716640676105</v>
      </c>
    </row>
    <row r="10" spans="1:9">
      <c r="A10" s="5" t="s">
        <v>14</v>
      </c>
      <c r="B10" s="118">
        <v>-2.2350660417183899</v>
      </c>
      <c r="C10" s="118">
        <v>0.17578314626272601</v>
      </c>
      <c r="D10" s="118">
        <v>-2.2000000000000001E-4</v>
      </c>
      <c r="E10" s="118">
        <v>0</v>
      </c>
      <c r="F10" s="118">
        <v>-1.9199999999999998E-3</v>
      </c>
      <c r="G10" s="118">
        <v>0</v>
      </c>
      <c r="H10" s="118">
        <v>-0.11352619047125409</v>
      </c>
      <c r="I10" s="119">
        <v>-2.1749490859269183</v>
      </c>
    </row>
    <row r="11" spans="1:9">
      <c r="A11" s="5" t="s">
        <v>56</v>
      </c>
      <c r="B11" s="118">
        <v>15.151245897346227</v>
      </c>
      <c r="C11" s="118">
        <v>1.1436934865513999</v>
      </c>
      <c r="D11" s="118">
        <v>2.4772319827895298E-3</v>
      </c>
      <c r="E11" s="118">
        <v>0</v>
      </c>
      <c r="F11" s="118">
        <v>0</v>
      </c>
      <c r="G11" s="118">
        <v>0</v>
      </c>
      <c r="H11" s="118">
        <v>0.2876790380571228</v>
      </c>
      <c r="I11" s="119">
        <v>16.585095653937543</v>
      </c>
    </row>
    <row r="12" spans="1:9" ht="15.75" thickBot="1">
      <c r="A12" s="5" t="s">
        <v>15</v>
      </c>
      <c r="B12" s="120">
        <v>364.32604504242914</v>
      </c>
      <c r="C12" s="120">
        <v>56.22797483358805</v>
      </c>
      <c r="D12" s="120">
        <v>37.910232301939125</v>
      </c>
      <c r="E12" s="120">
        <v>30.022613345797371</v>
      </c>
      <c r="F12" s="120">
        <v>3.8945994650079792</v>
      </c>
      <c r="G12" s="120">
        <v>19.687800652098339</v>
      </c>
      <c r="H12" s="120">
        <v>0.97186265794397753</v>
      </c>
      <c r="I12" s="120">
        <v>513.0411282988041</v>
      </c>
    </row>
    <row r="13" spans="1:9" ht="15.75" thickTop="1">
      <c r="A13" s="5"/>
      <c r="B13" s="118"/>
      <c r="C13" s="118"/>
      <c r="D13" s="119"/>
      <c r="E13" s="119"/>
      <c r="F13" s="119"/>
      <c r="G13" s="119"/>
      <c r="H13" s="119"/>
      <c r="I13" s="119"/>
    </row>
    <row r="14" spans="1:9">
      <c r="A14" s="5" t="s">
        <v>57</v>
      </c>
      <c r="B14" s="118"/>
      <c r="C14" s="118"/>
      <c r="D14" s="119"/>
      <c r="E14" s="119"/>
      <c r="F14" s="119"/>
      <c r="G14" s="119"/>
      <c r="H14" s="119">
        <v>5.6306952715787491</v>
      </c>
      <c r="I14" s="119">
        <v>5.6306952715787491</v>
      </c>
    </row>
    <row r="15" spans="1:9">
      <c r="A15" s="5" t="s">
        <v>16</v>
      </c>
      <c r="B15" s="118"/>
      <c r="C15" s="118"/>
      <c r="D15" s="119"/>
      <c r="E15" s="119"/>
      <c r="F15" s="119"/>
      <c r="G15" s="119"/>
      <c r="H15" s="119">
        <v>-9.738561851711049</v>
      </c>
      <c r="I15" s="119">
        <v>-9.738561851711049</v>
      </c>
    </row>
    <row r="16" spans="1:9" ht="15.75">
      <c r="A16" s="5"/>
      <c r="B16" s="118"/>
      <c r="C16" s="118"/>
      <c r="D16" s="119"/>
      <c r="E16" s="119"/>
      <c r="F16" s="119"/>
      <c r="G16" s="119"/>
      <c r="H16" s="121"/>
      <c r="I16" s="119"/>
    </row>
    <row r="17" spans="1:9" ht="15.75" thickBot="1">
      <c r="A17" s="5" t="s">
        <v>17</v>
      </c>
      <c r="B17" s="120">
        <v>364.32604504242914</v>
      </c>
      <c r="C17" s="120">
        <v>56.22797483358805</v>
      </c>
      <c r="D17" s="120">
        <v>37.910232301939125</v>
      </c>
      <c r="E17" s="120">
        <v>30.022613345797371</v>
      </c>
      <c r="F17" s="120">
        <v>3.8945994650079792</v>
      </c>
      <c r="G17" s="120">
        <v>19.687800652098339</v>
      </c>
      <c r="H17" s="120">
        <v>-3.1360039221883227</v>
      </c>
      <c r="I17" s="120">
        <v>508.93326171867176</v>
      </c>
    </row>
    <row r="18" spans="1:9" ht="15.75" thickTop="1">
      <c r="A18" s="5"/>
      <c r="B18" s="6"/>
      <c r="C18" s="6"/>
      <c r="D18" s="5"/>
      <c r="E18" s="5"/>
      <c r="F18" s="5"/>
      <c r="G18" s="5"/>
      <c r="H18" s="5"/>
      <c r="I18" s="5"/>
    </row>
    <row r="19" spans="1:9">
      <c r="A19" s="5" t="s">
        <v>18</v>
      </c>
      <c r="B19" s="8">
        <v>258020.81021</v>
      </c>
      <c r="C19" s="8">
        <v>48858.273024100003</v>
      </c>
      <c r="D19" s="8">
        <v>67504.373515589104</v>
      </c>
      <c r="E19" s="8">
        <v>26697.249</v>
      </c>
      <c r="F19" s="9">
        <v>6260.49</v>
      </c>
      <c r="G19" s="9">
        <v>11532.26606</v>
      </c>
      <c r="H19" s="5"/>
      <c r="I19" s="9">
        <v>418873.46180968912</v>
      </c>
    </row>
    <row r="20" spans="1:9">
      <c r="A20" s="5"/>
      <c r="B20" s="8"/>
      <c r="C20" s="8"/>
      <c r="D20" s="9"/>
      <c r="E20" s="9"/>
      <c r="F20" s="9"/>
      <c r="G20" s="9"/>
      <c r="H20" s="5"/>
      <c r="I20" s="9"/>
    </row>
    <row r="21" spans="1:9">
      <c r="A21" s="5" t="s">
        <v>19</v>
      </c>
      <c r="B21" s="35">
        <v>1.412002561909284</v>
      </c>
      <c r="C21" s="35">
        <v>1.1508383606979486</v>
      </c>
      <c r="D21" s="36">
        <v>0.56159668370500959</v>
      </c>
      <c r="E21" s="36">
        <v>1.1245583148210279</v>
      </c>
      <c r="F21" s="36">
        <v>0.62209179553165639</v>
      </c>
      <c r="G21" s="36">
        <v>1.7071927190776537</v>
      </c>
      <c r="H21" s="5"/>
      <c r="I21" s="36">
        <v>1.2248117273466685</v>
      </c>
    </row>
    <row r="22" spans="1:9">
      <c r="A22" s="12" t="s">
        <v>20</v>
      </c>
      <c r="B22" s="35">
        <v>0.10429347053679781</v>
      </c>
      <c r="C22" s="35">
        <v>0.28159472788136813</v>
      </c>
      <c r="D22" s="36">
        <v>0.18548709495951932</v>
      </c>
      <c r="E22" s="36">
        <v>9.9382297173452955E-2</v>
      </c>
      <c r="F22" s="36">
        <v>-1.3370460617622744E-2</v>
      </c>
      <c r="G22" s="36">
        <v>0.47199487925420275</v>
      </c>
      <c r="H22" s="5"/>
      <c r="I22" s="36">
        <v>0.14801538482007018</v>
      </c>
    </row>
    <row r="23" spans="1:9">
      <c r="A23" s="12" t="s">
        <v>21</v>
      </c>
      <c r="B23" s="35">
        <v>-8.6623479706900257E-3</v>
      </c>
      <c r="C23" s="35">
        <v>3.5978174295276176E-3</v>
      </c>
      <c r="D23" s="35">
        <v>-3.2590480963310379E-6</v>
      </c>
      <c r="E23" s="35">
        <v>0</v>
      </c>
      <c r="F23" s="35">
        <v>-3.0668525946052144E-4</v>
      </c>
      <c r="G23" s="35">
        <v>0</v>
      </c>
      <c r="H23" s="5"/>
      <c r="I23" s="35">
        <v>-5.1923773746141121E-3</v>
      </c>
    </row>
    <row r="24" spans="1:9">
      <c r="A24" s="12" t="s">
        <v>59</v>
      </c>
      <c r="B24" s="35">
        <v>5.8721022870266988E-2</v>
      </c>
      <c r="C24" s="35">
        <v>2.3408389526728825E-2</v>
      </c>
      <c r="D24" s="35">
        <v>3.6697355353093547E-5</v>
      </c>
      <c r="E24" s="35">
        <v>0</v>
      </c>
      <c r="F24" s="35">
        <v>0</v>
      </c>
      <c r="G24" s="35">
        <v>0</v>
      </c>
      <c r="H24" s="5"/>
      <c r="I24" s="35">
        <v>3.9594524757629104E-2</v>
      </c>
    </row>
    <row r="25" spans="1:9">
      <c r="A25" s="12"/>
      <c r="B25" s="35"/>
      <c r="C25" s="35"/>
      <c r="D25" s="35"/>
      <c r="E25" s="35"/>
      <c r="F25" s="35"/>
      <c r="G25" s="35"/>
      <c r="H25" s="5"/>
      <c r="I25" s="35"/>
    </row>
    <row r="26" spans="1:9">
      <c r="A26" s="12"/>
      <c r="B26" s="8"/>
      <c r="C26" s="8"/>
      <c r="D26" s="9"/>
      <c r="E26" s="9"/>
      <c r="F26" s="9"/>
      <c r="G26" s="9"/>
      <c r="H26" s="5"/>
      <c r="I26" s="5"/>
    </row>
    <row r="27" spans="1:9">
      <c r="A27" s="7" t="s">
        <v>22</v>
      </c>
      <c r="B27" s="8"/>
      <c r="C27" s="8"/>
      <c r="D27" s="9"/>
      <c r="E27" s="9"/>
      <c r="F27" s="9"/>
      <c r="G27" s="9"/>
      <c r="H27" s="5"/>
      <c r="I27" s="5"/>
    </row>
    <row r="28" spans="1:9">
      <c r="A28" s="13" t="s">
        <v>23</v>
      </c>
      <c r="B28" s="15">
        <v>1.0031761998454909</v>
      </c>
      <c r="C28" s="15">
        <v>1.0860121277535471</v>
      </c>
      <c r="D28" s="15">
        <v>1.0580674215341921</v>
      </c>
      <c r="E28" s="17">
        <v>1.0018618153231444</v>
      </c>
      <c r="F28" s="16"/>
      <c r="G28" s="17">
        <v>1.0683608873360315</v>
      </c>
      <c r="H28" s="18"/>
      <c r="I28" s="31">
        <v>1.0227763358181223</v>
      </c>
    </row>
    <row r="29" spans="1:9">
      <c r="A29" s="13" t="s">
        <v>24</v>
      </c>
      <c r="B29" s="15">
        <v>0.40805750393800583</v>
      </c>
      <c r="C29" s="15">
        <v>0.55745733376107398</v>
      </c>
      <c r="D29" s="15">
        <v>0.22564254499666692</v>
      </c>
      <c r="E29" s="15">
        <v>0</v>
      </c>
      <c r="F29" s="15" t="s">
        <v>39</v>
      </c>
      <c r="G29" s="15">
        <v>2.9053596808763838E-2</v>
      </c>
      <c r="H29" s="15"/>
      <c r="I29" s="15">
        <v>0.35612111577244798</v>
      </c>
    </row>
    <row r="30" spans="1:9">
      <c r="A30" s="13" t="s">
        <v>25</v>
      </c>
      <c r="B30" s="15">
        <v>0.926108478592788</v>
      </c>
      <c r="C30" s="15">
        <v>0.943417593521237</v>
      </c>
      <c r="D30" s="15">
        <v>0.85880172504272001</v>
      </c>
      <c r="E30" s="15">
        <v>0.84012056822783499</v>
      </c>
      <c r="F30" s="17">
        <v>0.87607359807299401</v>
      </c>
      <c r="G30" s="17">
        <v>0.957061672231312</v>
      </c>
      <c r="H30" s="18"/>
      <c r="I30" s="17">
        <v>0.88682085698742896</v>
      </c>
    </row>
    <row r="31" spans="1:9">
      <c r="A31" s="13" t="s">
        <v>26</v>
      </c>
      <c r="B31" s="19">
        <v>-46.685322044438067</v>
      </c>
      <c r="C31" s="19">
        <v>-9.6455334720528096</v>
      </c>
      <c r="D31" s="19">
        <v>-0.91307311473057329</v>
      </c>
      <c r="E31" s="19">
        <v>-0.73690894740618507</v>
      </c>
      <c r="F31" s="19">
        <v>-1.5045246466240942</v>
      </c>
      <c r="G31" s="19">
        <v>0</v>
      </c>
      <c r="H31" s="19">
        <v>-1.1442341728253331</v>
      </c>
      <c r="I31" s="19">
        <v>-60.629596398077062</v>
      </c>
    </row>
    <row r="32" spans="1:9">
      <c r="A32" s="13" t="s">
        <v>27</v>
      </c>
      <c r="B32" s="19">
        <v>-0.18093626636720289</v>
      </c>
      <c r="C32" s="19">
        <v>-0.19741863301830215</v>
      </c>
      <c r="D32" s="19">
        <v>-1.3526132710789665E-2</v>
      </c>
      <c r="E32" s="19">
        <v>-2.7602430025887126E-2</v>
      </c>
      <c r="F32" s="19">
        <v>-0.24032058938263529</v>
      </c>
      <c r="G32" s="19">
        <v>0</v>
      </c>
      <c r="H32" s="19"/>
      <c r="I32" s="19">
        <v>-0.1447444202746449</v>
      </c>
    </row>
    <row r="33" spans="1:9">
      <c r="A33" s="20"/>
      <c r="B33" s="21"/>
      <c r="C33" s="21"/>
      <c r="D33" s="13"/>
      <c r="E33" s="13"/>
      <c r="F33" s="13"/>
      <c r="G33" s="37"/>
      <c r="H33" s="13"/>
      <c r="I33" s="13"/>
    </row>
    <row r="34" spans="1:9">
      <c r="A34" s="20" t="s">
        <v>28</v>
      </c>
      <c r="B34" s="21"/>
      <c r="C34" s="21"/>
      <c r="D34" s="21"/>
      <c r="E34" s="21"/>
      <c r="F34" s="21"/>
      <c r="G34" s="21"/>
      <c r="H34" s="13"/>
      <c r="I34" s="21"/>
    </row>
    <row r="35" spans="1:9">
      <c r="A35" s="13" t="s">
        <v>91</v>
      </c>
      <c r="B35" s="24">
        <v>66000</v>
      </c>
      <c r="C35" s="24">
        <v>5500</v>
      </c>
      <c r="D35" s="24">
        <v>18000</v>
      </c>
      <c r="E35" s="24">
        <v>10500</v>
      </c>
      <c r="F35" s="18">
        <v>500</v>
      </c>
      <c r="G35" s="18">
        <v>0</v>
      </c>
      <c r="H35" s="23"/>
      <c r="I35" s="18">
        <v>100500</v>
      </c>
    </row>
    <row r="36" spans="1:9">
      <c r="A36" s="13" t="s">
        <v>92</v>
      </c>
      <c r="B36" s="24">
        <v>263000</v>
      </c>
      <c r="C36" s="24">
        <v>56000</v>
      </c>
      <c r="D36" s="24">
        <v>70000</v>
      </c>
      <c r="E36" s="24">
        <v>39000</v>
      </c>
      <c r="F36" s="18">
        <v>10000</v>
      </c>
      <c r="G36" s="18">
        <v>2000</v>
      </c>
      <c r="H36" s="18"/>
      <c r="I36" s="18">
        <v>440000</v>
      </c>
    </row>
    <row r="37" spans="1:9" ht="15.75" thickBot="1">
      <c r="A37" s="13" t="s">
        <v>93</v>
      </c>
      <c r="B37" s="38">
        <v>0.35</v>
      </c>
      <c r="C37" s="38">
        <v>0.8</v>
      </c>
      <c r="D37" s="39">
        <v>0.09</v>
      </c>
      <c r="E37" s="39">
        <v>0</v>
      </c>
      <c r="F37" s="38" t="s">
        <v>39</v>
      </c>
      <c r="G37" s="39">
        <v>0</v>
      </c>
      <c r="H37" s="40"/>
      <c r="I37" s="39">
        <v>0.28999999999999998</v>
      </c>
    </row>
    <row r="38" spans="1:9">
      <c r="A38" s="13"/>
      <c r="B38" s="21"/>
      <c r="C38" s="21"/>
      <c r="D38" s="13"/>
      <c r="E38" s="13"/>
      <c r="F38" s="13"/>
      <c r="G38" s="13"/>
      <c r="H38" s="13"/>
      <c r="I38" s="13"/>
    </row>
    <row r="39" spans="1:9">
      <c r="A39" s="44" t="s">
        <v>94</v>
      </c>
      <c r="B39" s="21"/>
      <c r="C39" s="21"/>
      <c r="D39" s="13"/>
      <c r="E39" s="13"/>
      <c r="F39" s="13"/>
      <c r="G39" s="13"/>
      <c r="H39" s="13"/>
      <c r="I39" s="13"/>
    </row>
    <row r="40" spans="1:9">
      <c r="A40" s="44" t="s">
        <v>34</v>
      </c>
      <c r="B40" s="21"/>
      <c r="C40" s="21"/>
      <c r="D40" s="13"/>
      <c r="E40" s="13"/>
      <c r="F40" s="13"/>
      <c r="G40" s="13"/>
      <c r="H40" s="13"/>
      <c r="I40" s="13"/>
    </row>
    <row r="41" spans="1:9">
      <c r="A41" s="44" t="s">
        <v>95</v>
      </c>
      <c r="B41" s="21"/>
      <c r="C41" s="21"/>
      <c r="D41" s="13"/>
      <c r="E41" s="13"/>
      <c r="F41" s="13"/>
      <c r="G41" s="13"/>
      <c r="H41" s="13"/>
      <c r="I41" s="13"/>
    </row>
    <row r="42" spans="1:9">
      <c r="A42" s="44" t="s">
        <v>96</v>
      </c>
      <c r="B42" s="21"/>
      <c r="C42" s="21"/>
      <c r="D42" s="13"/>
      <c r="E42" s="13"/>
      <c r="F42" s="13"/>
      <c r="G42" s="13"/>
      <c r="H42" s="13"/>
      <c r="I42" s="13"/>
    </row>
    <row r="43" spans="1:9">
      <c r="A43" s="44" t="s">
        <v>37</v>
      </c>
      <c r="B43" s="21"/>
      <c r="C43" s="21"/>
      <c r="D43" s="13"/>
      <c r="E43" s="13"/>
      <c r="F43" s="13"/>
      <c r="G43" s="13"/>
      <c r="H43" s="13"/>
      <c r="I43" s="13"/>
    </row>
    <row r="44" spans="1:9">
      <c r="A44" s="44" t="s">
        <v>97</v>
      </c>
      <c r="B44" s="21"/>
      <c r="C44" s="21"/>
      <c r="D44" s="21"/>
      <c r="E44" s="21"/>
      <c r="F44" s="21"/>
      <c r="G44" s="21"/>
      <c r="H44" s="13"/>
      <c r="I44" s="13"/>
    </row>
    <row r="45" spans="1:9">
      <c r="A45" s="44"/>
      <c r="B45" s="21"/>
      <c r="C45" s="21"/>
      <c r="D45" s="21"/>
      <c r="E45" s="21"/>
      <c r="F45" s="21"/>
      <c r="G45" s="21"/>
      <c r="H45" s="13"/>
      <c r="I45" s="13"/>
    </row>
    <row r="46" spans="1:9">
      <c r="A46" s="44"/>
      <c r="B46" s="21"/>
      <c r="C46" s="21"/>
      <c r="D46" s="21"/>
      <c r="E46" s="21"/>
      <c r="F46" s="21"/>
      <c r="G46" s="21"/>
      <c r="H46" s="13"/>
      <c r="I46" s="13"/>
    </row>
    <row r="47" spans="1:9">
      <c r="A47" s="1"/>
      <c r="B47" s="227" t="s">
        <v>98</v>
      </c>
      <c r="C47" s="227"/>
      <c r="D47" s="227"/>
      <c r="E47" s="227"/>
      <c r="F47" s="227"/>
      <c r="G47" s="227"/>
      <c r="H47" s="2"/>
      <c r="I47" s="2"/>
    </row>
    <row r="48" spans="1:9">
      <c r="A48" s="1"/>
      <c r="B48" s="227" t="s">
        <v>41</v>
      </c>
      <c r="C48" s="227"/>
      <c r="D48" s="227"/>
      <c r="E48" s="227"/>
      <c r="F48" s="227"/>
      <c r="G48" s="227"/>
      <c r="H48" s="2"/>
      <c r="I48" s="2"/>
    </row>
    <row r="49" spans="1:9">
      <c r="A49" s="3" t="s">
        <v>1</v>
      </c>
      <c r="B49" s="4" t="s">
        <v>2</v>
      </c>
      <c r="C49" s="4" t="s">
        <v>3</v>
      </c>
      <c r="D49" s="4" t="s">
        <v>5</v>
      </c>
      <c r="E49" s="4" t="s">
        <v>4</v>
      </c>
      <c r="F49" s="4" t="s">
        <v>6</v>
      </c>
      <c r="G49" s="4" t="s">
        <v>7</v>
      </c>
      <c r="H49" s="4" t="s">
        <v>8</v>
      </c>
      <c r="I49" s="4" t="s">
        <v>9</v>
      </c>
    </row>
    <row r="50" spans="1:9">
      <c r="A50" s="5"/>
      <c r="B50" s="6"/>
      <c r="C50" s="6"/>
      <c r="D50" s="5"/>
      <c r="E50" s="5"/>
      <c r="F50" s="5"/>
      <c r="G50" s="5"/>
      <c r="H50" s="5"/>
      <c r="I50" s="5"/>
    </row>
    <row r="51" spans="1:9">
      <c r="A51" s="7" t="s">
        <v>10</v>
      </c>
      <c r="B51" s="6"/>
      <c r="C51" s="6"/>
      <c r="D51" s="5"/>
      <c r="E51" s="5"/>
      <c r="F51" s="5"/>
      <c r="G51" s="5"/>
      <c r="H51" s="5"/>
      <c r="I51" s="5"/>
    </row>
    <row r="52" spans="1:9">
      <c r="A52" s="5" t="s">
        <v>11</v>
      </c>
      <c r="B52" s="118">
        <v>85.344116846537702</v>
      </c>
      <c r="C52" s="118">
        <v>-4.8039848395977502</v>
      </c>
      <c r="D52" s="118">
        <v>-6.1381299572010404</v>
      </c>
      <c r="E52" s="118">
        <v>2.2354018375180398</v>
      </c>
      <c r="F52" s="118">
        <v>1.0114291</v>
      </c>
      <c r="G52" s="118">
        <v>2.3170018575375</v>
      </c>
      <c r="H52" s="118"/>
      <c r="I52" s="118">
        <v>79.965834844794458</v>
      </c>
    </row>
    <row r="53" spans="1:9">
      <c r="A53" s="5"/>
      <c r="B53" s="118"/>
      <c r="C53" s="118"/>
      <c r="D53" s="119"/>
      <c r="E53" s="119"/>
      <c r="F53" s="119"/>
      <c r="G53" s="119"/>
      <c r="H53" s="119"/>
      <c r="I53" s="119"/>
    </row>
    <row r="54" spans="1:9">
      <c r="A54" s="5" t="s">
        <v>12</v>
      </c>
      <c r="B54" s="118"/>
      <c r="C54" s="118"/>
      <c r="D54" s="119"/>
      <c r="E54" s="119"/>
      <c r="F54" s="119"/>
      <c r="G54" s="119"/>
      <c r="H54" s="119"/>
      <c r="I54" s="119"/>
    </row>
    <row r="55" spans="1:9">
      <c r="A55" s="5" t="s">
        <v>13</v>
      </c>
      <c r="B55" s="118">
        <v>7.387515028735975</v>
      </c>
      <c r="C55" s="118">
        <v>0.57939527946308933</v>
      </c>
      <c r="D55" s="118">
        <v>6.4557876759316342</v>
      </c>
      <c r="E55" s="118">
        <v>0.51582808176895001</v>
      </c>
      <c r="F55" s="119">
        <v>-4.1194416216597605E-2</v>
      </c>
      <c r="G55" s="119">
        <v>2.75497088826575</v>
      </c>
      <c r="H55" s="119">
        <v>0.40139882166748025</v>
      </c>
      <c r="I55" s="119">
        <v>18.05370135961628</v>
      </c>
    </row>
    <row r="56" spans="1:9">
      <c r="A56" s="5" t="s">
        <v>14</v>
      </c>
      <c r="B56" s="118">
        <v>1.8526733836114899</v>
      </c>
      <c r="C56" s="118">
        <v>0.54452960081939206</v>
      </c>
      <c r="D56" s="118">
        <v>1.8780000000000002E-2</v>
      </c>
      <c r="E56" s="118">
        <v>0</v>
      </c>
      <c r="F56" s="118">
        <v>0.11408</v>
      </c>
      <c r="G56" s="118">
        <v>0</v>
      </c>
      <c r="H56" s="118">
        <v>1.8551544581242982</v>
      </c>
      <c r="I56" s="119">
        <v>4.38521744255518</v>
      </c>
    </row>
    <row r="57" spans="1:9">
      <c r="A57" s="5" t="s">
        <v>56</v>
      </c>
      <c r="B57" s="118">
        <v>8.2182877818016955</v>
      </c>
      <c r="C57" s="118">
        <v>0.50369132540710992</v>
      </c>
      <c r="D57" s="118">
        <v>-3.4007592829398E-4</v>
      </c>
      <c r="E57" s="118">
        <v>0</v>
      </c>
      <c r="F57" s="118">
        <v>0</v>
      </c>
      <c r="G57" s="118">
        <v>0</v>
      </c>
      <c r="H57" s="118">
        <v>0.93739943612797838</v>
      </c>
      <c r="I57" s="119">
        <v>9.6590384674084895</v>
      </c>
    </row>
    <row r="58" spans="1:9" ht="15.75" thickBot="1">
      <c r="A58" s="5" t="s">
        <v>15</v>
      </c>
      <c r="B58" s="120">
        <v>102.80259304068686</v>
      </c>
      <c r="C58" s="120">
        <v>-3.1763686339081589</v>
      </c>
      <c r="D58" s="120">
        <v>0.33609764280229981</v>
      </c>
      <c r="E58" s="120">
        <v>2.75122991928699</v>
      </c>
      <c r="F58" s="120">
        <v>1.0843146837834023</v>
      </c>
      <c r="G58" s="120">
        <v>5.07197274580325</v>
      </c>
      <c r="H58" s="120">
        <v>3.1939527159197567</v>
      </c>
      <c r="I58" s="120">
        <v>112.06379211437441</v>
      </c>
    </row>
    <row r="59" spans="1:9" ht="15.75" thickTop="1">
      <c r="A59" s="5"/>
      <c r="B59" s="118"/>
      <c r="C59" s="118"/>
      <c r="D59" s="119"/>
      <c r="E59" s="119"/>
      <c r="F59" s="119"/>
      <c r="G59" s="119"/>
      <c r="H59" s="119"/>
      <c r="I59" s="119"/>
    </row>
    <row r="60" spans="1:9">
      <c r="A60" s="5" t="s">
        <v>57</v>
      </c>
      <c r="B60" s="118"/>
      <c r="C60" s="118"/>
      <c r="D60" s="119"/>
      <c r="E60" s="119"/>
      <c r="F60" s="119"/>
      <c r="G60" s="119"/>
      <c r="H60" s="119">
        <v>7.3052503414877101</v>
      </c>
      <c r="I60" s="119">
        <v>7.3052503414877101</v>
      </c>
    </row>
    <row r="61" spans="1:9">
      <c r="A61" s="5" t="s">
        <v>16</v>
      </c>
      <c r="B61" s="118"/>
      <c r="C61" s="118"/>
      <c r="D61" s="119"/>
      <c r="E61" s="119"/>
      <c r="F61" s="119"/>
      <c r="G61" s="119"/>
      <c r="H61" s="119">
        <v>0.26166283826747</v>
      </c>
      <c r="I61" s="119">
        <v>0.26166283826747</v>
      </c>
    </row>
    <row r="62" spans="1:9" ht="15.75">
      <c r="A62" s="5"/>
      <c r="B62" s="118"/>
      <c r="C62" s="118"/>
      <c r="D62" s="119"/>
      <c r="E62" s="119"/>
      <c r="F62" s="119"/>
      <c r="G62" s="119"/>
      <c r="H62" s="121"/>
      <c r="I62" s="119"/>
    </row>
    <row r="63" spans="1:9" ht="15.75" thickBot="1">
      <c r="A63" s="5" t="s">
        <v>17</v>
      </c>
      <c r="B63" s="120">
        <v>102.80259304068686</v>
      </c>
      <c r="C63" s="120">
        <v>-3.1763686339081589</v>
      </c>
      <c r="D63" s="120">
        <v>0.33609764280229981</v>
      </c>
      <c r="E63" s="120">
        <v>2.75122991928699</v>
      </c>
      <c r="F63" s="120">
        <v>1.0843146837834023</v>
      </c>
      <c r="G63" s="120">
        <v>5.07197274580325</v>
      </c>
      <c r="H63" s="120">
        <v>10.760865895674938</v>
      </c>
      <c r="I63" s="120">
        <v>119.63070529412958</v>
      </c>
    </row>
    <row r="64" spans="1:9" ht="15.75" thickTop="1">
      <c r="A64" s="5"/>
      <c r="B64" s="6"/>
      <c r="C64" s="6"/>
      <c r="D64" s="5"/>
      <c r="E64" s="5"/>
      <c r="F64" s="5"/>
      <c r="G64" s="5"/>
      <c r="H64" s="5"/>
      <c r="I64" s="5"/>
    </row>
    <row r="65" spans="1:9">
      <c r="A65" s="5" t="s">
        <v>18</v>
      </c>
      <c r="B65" s="8">
        <v>69940.810210000403</v>
      </c>
      <c r="C65" s="8">
        <v>6375.7999999999902</v>
      </c>
      <c r="D65" s="8">
        <v>16602.373515589101</v>
      </c>
      <c r="E65" s="8">
        <v>6818.90715</v>
      </c>
      <c r="F65" s="9">
        <v>2069.4899999999998</v>
      </c>
      <c r="G65" s="9">
        <v>3314.15544</v>
      </c>
      <c r="H65" s="5"/>
      <c r="I65" s="9">
        <v>105121.5363155895</v>
      </c>
    </row>
    <row r="66" spans="1:9">
      <c r="A66" s="5"/>
      <c r="B66" s="8"/>
      <c r="C66" s="8"/>
      <c r="D66" s="9"/>
      <c r="E66" s="9"/>
      <c r="F66" s="9"/>
      <c r="G66" s="9"/>
      <c r="H66" s="5"/>
      <c r="I66" s="9"/>
    </row>
    <row r="67" spans="1:9">
      <c r="A67" s="5" t="s">
        <v>19</v>
      </c>
      <c r="B67" s="35">
        <v>1.4698513318907445</v>
      </c>
      <c r="C67" s="35">
        <v>-0.49819138522352707</v>
      </c>
      <c r="D67" s="36">
        <v>2.024395141373701E-2</v>
      </c>
      <c r="E67" s="36">
        <v>0.40347079946483649</v>
      </c>
      <c r="F67" s="36">
        <v>0.52395260850905423</v>
      </c>
      <c r="G67" s="36">
        <v>1.5303967594842955</v>
      </c>
      <c r="H67" s="5"/>
      <c r="I67" s="36">
        <v>1.0660402810128582</v>
      </c>
    </row>
    <row r="68" spans="1:9">
      <c r="A68" s="12" t="s">
        <v>20</v>
      </c>
      <c r="B68" s="35">
        <v>0.10562524235213507</v>
      </c>
      <c r="C68" s="35">
        <v>9.0874130221006016E-2</v>
      </c>
      <c r="D68" s="36">
        <v>0.38884727354615017</v>
      </c>
      <c r="E68" s="36">
        <v>7.5646737874844064E-2</v>
      </c>
      <c r="F68" s="36">
        <v>-1.9905588438019806E-2</v>
      </c>
      <c r="G68" s="36">
        <v>0.8312738910839228</v>
      </c>
      <c r="H68" s="5"/>
      <c r="I68" s="36">
        <v>0.17174122441871997</v>
      </c>
    </row>
    <row r="69" spans="1:9">
      <c r="A69" s="12" t="s">
        <v>21</v>
      </c>
      <c r="B69" s="35">
        <v>2.6489161021280072E-2</v>
      </c>
      <c r="C69" s="35">
        <v>8.5405690394835615E-2</v>
      </c>
      <c r="D69" s="35">
        <v>1.1311635641955758E-3</v>
      </c>
      <c r="E69" s="35">
        <v>0</v>
      </c>
      <c r="F69" s="35">
        <v>5.5124692557103443E-2</v>
      </c>
      <c r="G69" s="35">
        <v>0</v>
      </c>
      <c r="H69" s="5"/>
      <c r="I69" s="35">
        <v>4.1715690202530395E-2</v>
      </c>
    </row>
    <row r="70" spans="1:9">
      <c r="A70" s="12" t="s">
        <v>59</v>
      </c>
      <c r="B70" s="35">
        <v>0.11750346839171465</v>
      </c>
      <c r="C70" s="35">
        <v>7.9000490198423839E-2</v>
      </c>
      <c r="D70" s="35">
        <v>-2.0483572904480163E-5</v>
      </c>
      <c r="E70" s="35">
        <v>0</v>
      </c>
      <c r="F70" s="35">
        <v>0</v>
      </c>
      <c r="G70" s="35">
        <v>0</v>
      </c>
      <c r="H70" s="5"/>
      <c r="I70" s="35">
        <v>9.1884487289176489E-2</v>
      </c>
    </row>
    <row r="71" spans="1:9">
      <c r="A71" s="12"/>
      <c r="B71" s="35"/>
      <c r="C71" s="35"/>
      <c r="D71" s="35"/>
      <c r="E71" s="35"/>
      <c r="F71" s="35"/>
      <c r="G71" s="35"/>
      <c r="H71" s="5"/>
      <c r="I71" s="35"/>
    </row>
    <row r="72" spans="1:9">
      <c r="A72" s="12"/>
      <c r="B72" s="8"/>
      <c r="C72" s="8"/>
      <c r="D72" s="9"/>
      <c r="E72" s="9"/>
      <c r="F72" s="9"/>
      <c r="G72" s="9"/>
      <c r="H72" s="5"/>
      <c r="I72" s="5"/>
    </row>
    <row r="73" spans="1:9">
      <c r="A73" s="7" t="s">
        <v>22</v>
      </c>
      <c r="B73" s="8"/>
      <c r="C73" s="8"/>
      <c r="D73" s="9"/>
      <c r="E73" s="9"/>
      <c r="F73" s="9"/>
      <c r="G73" s="9"/>
      <c r="H73" s="5"/>
      <c r="I73" s="5"/>
    </row>
    <row r="74" spans="1:9">
      <c r="A74" s="13" t="s">
        <v>23</v>
      </c>
      <c r="B74" s="15">
        <v>1.0094480059760353</v>
      </c>
      <c r="C74" s="15">
        <v>1.1581854571041739</v>
      </c>
      <c r="D74" s="15">
        <v>1.1341738683004694</v>
      </c>
      <c r="E74" s="15">
        <v>0.98337058713813774</v>
      </c>
      <c r="F74" s="15">
        <v>0</v>
      </c>
      <c r="G74" s="15">
        <v>1.1456360239214751</v>
      </c>
      <c r="H74" s="15"/>
      <c r="I74" s="15">
        <v>1.0371334263496697</v>
      </c>
    </row>
    <row r="75" spans="1:9">
      <c r="A75" s="13" t="s">
        <v>24</v>
      </c>
      <c r="B75" s="15">
        <v>0.46715954754107736</v>
      </c>
      <c r="C75" s="15">
        <v>0.89910466936668232</v>
      </c>
      <c r="D75" s="15">
        <v>0.12329839778339959</v>
      </c>
      <c r="E75" s="15">
        <v>0</v>
      </c>
      <c r="F75" s="15">
        <v>0</v>
      </c>
      <c r="G75" s="17">
        <v>0</v>
      </c>
      <c r="H75" s="18"/>
      <c r="I75" s="17">
        <v>0.39283614160448688</v>
      </c>
    </row>
    <row r="76" spans="1:9">
      <c r="A76" s="13" t="s">
        <v>25</v>
      </c>
      <c r="B76" s="15">
        <v>0.933879087084451</v>
      </c>
      <c r="C76" s="15">
        <v>0.89703880297374605</v>
      </c>
      <c r="D76" s="15">
        <v>0.88486579399757403</v>
      </c>
      <c r="E76" s="15">
        <v>0.87877242909811504</v>
      </c>
      <c r="F76" s="15">
        <v>0.88410671228176996</v>
      </c>
      <c r="G76" s="15">
        <v>0.96285673311689901</v>
      </c>
      <c r="H76" s="15"/>
      <c r="I76" s="15">
        <v>0.92026287174449894</v>
      </c>
    </row>
    <row r="77" spans="1:9">
      <c r="A77" s="13" t="s">
        <v>26</v>
      </c>
      <c r="B77" s="19">
        <v>-14.324675852774421</v>
      </c>
      <c r="C77" s="19">
        <v>-7.7915744957709814</v>
      </c>
      <c r="D77" s="19">
        <v>0</v>
      </c>
      <c r="E77" s="19">
        <v>0</v>
      </c>
      <c r="F77" s="19">
        <v>-0.94556603773584902</v>
      </c>
      <c r="G77" s="19">
        <v>0</v>
      </c>
      <c r="H77" s="19">
        <v>0</v>
      </c>
      <c r="I77" s="19">
        <v>-23.061816386281251</v>
      </c>
    </row>
    <row r="78" spans="1:9">
      <c r="A78" s="13" t="s">
        <v>27</v>
      </c>
      <c r="B78" s="19">
        <v>-0.20481140852906826</v>
      </c>
      <c r="C78" s="19">
        <v>-1.2220544081952058</v>
      </c>
      <c r="D78" s="19">
        <v>0</v>
      </c>
      <c r="E78" s="19">
        <v>0</v>
      </c>
      <c r="F78" s="19">
        <v>-0.45690775878880746</v>
      </c>
      <c r="G78" s="19">
        <v>0</v>
      </c>
      <c r="H78" s="19"/>
      <c r="I78" s="19">
        <v>-0.21938241386661689</v>
      </c>
    </row>
    <row r="79" spans="1:9">
      <c r="A79" s="20"/>
      <c r="B79" s="21"/>
      <c r="C79" s="21"/>
      <c r="D79" s="13"/>
      <c r="E79" s="13"/>
      <c r="F79" s="13"/>
      <c r="G79" s="37"/>
      <c r="H79" s="13"/>
      <c r="I79" s="13"/>
    </row>
    <row r="80" spans="1:9">
      <c r="A80" s="20" t="s">
        <v>28</v>
      </c>
      <c r="B80" s="21"/>
      <c r="C80" s="21"/>
      <c r="D80" s="21"/>
      <c r="E80" s="21"/>
      <c r="F80" s="21"/>
      <c r="G80" s="21"/>
      <c r="H80" s="13"/>
      <c r="I80" s="21"/>
    </row>
    <row r="81" spans="1:9">
      <c r="A81" s="13" t="s">
        <v>91</v>
      </c>
      <c r="B81" s="45">
        <v>66000</v>
      </c>
      <c r="C81" s="45">
        <v>5500</v>
      </c>
      <c r="D81" s="45">
        <v>18000</v>
      </c>
      <c r="E81" s="45">
        <v>10500</v>
      </c>
      <c r="F81" s="46">
        <v>500</v>
      </c>
      <c r="G81" s="46">
        <v>0</v>
      </c>
      <c r="H81" s="13"/>
      <c r="I81" s="46">
        <v>100500</v>
      </c>
    </row>
    <row r="82" spans="1:9">
      <c r="A82" s="13" t="s">
        <v>92</v>
      </c>
      <c r="B82" s="45">
        <v>263000</v>
      </c>
      <c r="C82" s="45">
        <v>56000</v>
      </c>
      <c r="D82" s="45">
        <v>70000</v>
      </c>
      <c r="E82" s="45">
        <v>39000</v>
      </c>
      <c r="F82" s="46">
        <v>10000</v>
      </c>
      <c r="G82" s="46">
        <v>2000</v>
      </c>
      <c r="H82" s="13"/>
      <c r="I82" s="46">
        <v>440000</v>
      </c>
    </row>
    <row r="83" spans="1:9">
      <c r="A83" s="13" t="s">
        <v>93</v>
      </c>
      <c r="B83" s="47">
        <v>0.35</v>
      </c>
      <c r="C83" s="47">
        <v>0.8</v>
      </c>
      <c r="D83" s="47">
        <v>0.09</v>
      </c>
      <c r="E83" s="47">
        <v>0</v>
      </c>
      <c r="F83" s="15">
        <v>0</v>
      </c>
      <c r="G83" s="48">
        <v>0</v>
      </c>
      <c r="H83" s="49"/>
      <c r="I83" s="47">
        <v>0.28999999999999998</v>
      </c>
    </row>
    <row r="84" spans="1:9">
      <c r="A84" s="13"/>
      <c r="B84" s="21"/>
      <c r="C84" s="21"/>
      <c r="D84" s="13"/>
      <c r="E84" s="13"/>
      <c r="F84" s="13"/>
      <c r="G84" s="13"/>
      <c r="H84" s="13"/>
      <c r="I84" s="13"/>
    </row>
    <row r="85" spans="1:9">
      <c r="A85" s="44" t="s">
        <v>94</v>
      </c>
      <c r="B85" s="21"/>
      <c r="C85" s="21"/>
      <c r="D85" s="13"/>
      <c r="E85" s="13"/>
      <c r="F85" s="13"/>
      <c r="G85" s="13"/>
      <c r="H85" s="13"/>
      <c r="I85" s="13"/>
    </row>
    <row r="86" spans="1:9">
      <c r="A86" s="44" t="s">
        <v>34</v>
      </c>
      <c r="B86" s="21"/>
      <c r="C86" s="21"/>
      <c r="D86" s="13"/>
      <c r="E86" s="13"/>
      <c r="F86" s="13"/>
      <c r="G86" s="13"/>
      <c r="H86" s="13"/>
      <c r="I86" s="13"/>
    </row>
    <row r="87" spans="1:9">
      <c r="A87" s="44" t="s">
        <v>95</v>
      </c>
      <c r="B87" s="21"/>
      <c r="C87" s="21"/>
      <c r="D87" s="13"/>
      <c r="E87" s="13"/>
      <c r="F87" s="13"/>
      <c r="G87" s="13"/>
      <c r="H87" s="13"/>
      <c r="I87" s="13"/>
    </row>
    <row r="88" spans="1:9">
      <c r="A88" s="44" t="s">
        <v>96</v>
      </c>
      <c r="B88" s="21"/>
      <c r="C88" s="21"/>
      <c r="D88" s="13"/>
      <c r="E88" s="13"/>
      <c r="F88" s="13"/>
      <c r="G88" s="13"/>
      <c r="H88" s="13"/>
      <c r="I88" s="13"/>
    </row>
    <row r="89" spans="1:9">
      <c r="A89" s="44" t="s">
        <v>37</v>
      </c>
      <c r="B89" s="21"/>
      <c r="C89" s="21"/>
      <c r="D89" s="13"/>
      <c r="E89" s="13"/>
      <c r="F89" s="13"/>
      <c r="G89" s="13"/>
      <c r="H89" s="13"/>
      <c r="I89" s="13"/>
    </row>
    <row r="90" spans="1:9">
      <c r="A90" s="44"/>
      <c r="B90" s="21"/>
      <c r="C90" s="21"/>
      <c r="D90" s="13"/>
      <c r="E90" s="13"/>
      <c r="F90" s="13"/>
      <c r="G90" s="13"/>
      <c r="H90" s="13"/>
      <c r="I90" s="13"/>
    </row>
    <row r="91" spans="1:9">
      <c r="A91" s="44"/>
      <c r="B91" s="21"/>
      <c r="C91" s="21"/>
      <c r="D91" s="21"/>
      <c r="E91" s="21"/>
      <c r="F91" s="21"/>
      <c r="G91" s="21"/>
      <c r="H91" s="13"/>
      <c r="I91" s="13"/>
    </row>
    <row r="92" spans="1:9">
      <c r="A92" s="1"/>
      <c r="B92" s="227" t="s">
        <v>99</v>
      </c>
      <c r="C92" s="227"/>
      <c r="D92" s="227"/>
      <c r="E92" s="227"/>
      <c r="F92" s="227"/>
      <c r="G92" s="227"/>
      <c r="H92" s="2"/>
      <c r="I92" s="2"/>
    </row>
    <row r="93" spans="1:9">
      <c r="A93" s="1"/>
      <c r="B93" s="227" t="s">
        <v>41</v>
      </c>
      <c r="C93" s="227"/>
      <c r="D93" s="227"/>
      <c r="E93" s="227"/>
      <c r="F93" s="227"/>
      <c r="G93" s="227"/>
      <c r="H93" s="2"/>
      <c r="I93" s="2"/>
    </row>
    <row r="94" spans="1:9">
      <c r="A94" s="3" t="s">
        <v>1</v>
      </c>
      <c r="B94" s="4" t="s">
        <v>2</v>
      </c>
      <c r="C94" s="4" t="s">
        <v>3</v>
      </c>
      <c r="D94" s="4" t="s">
        <v>5</v>
      </c>
      <c r="E94" s="4" t="s">
        <v>4</v>
      </c>
      <c r="F94" s="4" t="s">
        <v>6</v>
      </c>
      <c r="G94" s="4" t="s">
        <v>7</v>
      </c>
      <c r="H94" s="4" t="s">
        <v>8</v>
      </c>
      <c r="I94" s="4" t="s">
        <v>9</v>
      </c>
    </row>
    <row r="95" spans="1:9">
      <c r="A95" s="5"/>
      <c r="B95" s="6"/>
      <c r="C95" s="6"/>
      <c r="D95" s="5"/>
      <c r="E95" s="5"/>
      <c r="F95" s="5"/>
      <c r="G95" s="5"/>
      <c r="H95" s="5"/>
      <c r="I95" s="5"/>
    </row>
    <row r="96" spans="1:9">
      <c r="A96" s="7" t="s">
        <v>10</v>
      </c>
      <c r="B96" s="6"/>
      <c r="C96" s="6"/>
      <c r="D96" s="5"/>
      <c r="E96" s="5"/>
      <c r="F96" s="5"/>
      <c r="G96" s="5"/>
      <c r="H96" s="5"/>
      <c r="I96" s="5"/>
    </row>
    <row r="97" spans="1:9">
      <c r="A97" s="5" t="s">
        <v>11</v>
      </c>
      <c r="B97" s="118">
        <v>61.506144445391605</v>
      </c>
      <c r="C97" s="118">
        <v>12.526489200646802</v>
      </c>
      <c r="D97" s="118">
        <v>9.1638038828326813</v>
      </c>
      <c r="E97" s="118">
        <v>3.5098672684813499</v>
      </c>
      <c r="F97" s="118">
        <v>0.86255800000000005</v>
      </c>
      <c r="G97" s="118">
        <v>2.8043891722276699</v>
      </c>
      <c r="H97" s="118"/>
      <c r="I97" s="118">
        <v>90.37325196958011</v>
      </c>
    </row>
    <row r="98" spans="1:9">
      <c r="A98" s="5"/>
      <c r="B98" s="118"/>
      <c r="C98" s="118"/>
      <c r="D98" s="119"/>
      <c r="E98" s="119"/>
      <c r="F98" s="119"/>
      <c r="G98" s="119"/>
      <c r="H98" s="119"/>
      <c r="I98" s="119"/>
    </row>
    <row r="99" spans="1:9">
      <c r="A99" s="5" t="s">
        <v>12</v>
      </c>
      <c r="B99" s="118"/>
      <c r="C99" s="118"/>
      <c r="D99" s="119"/>
      <c r="E99" s="119"/>
      <c r="F99" s="119"/>
      <c r="G99" s="119"/>
      <c r="H99" s="119"/>
      <c r="I99" s="119"/>
    </row>
    <row r="100" spans="1:9">
      <c r="A100" s="5" t="s">
        <v>13</v>
      </c>
      <c r="B100" s="118">
        <v>7.9820888581670495</v>
      </c>
      <c r="C100" s="118">
        <v>3.4894095400504712</v>
      </c>
      <c r="D100" s="118">
        <v>3.1118597856211627</v>
      </c>
      <c r="E100" s="118">
        <v>0.50592219277967998</v>
      </c>
      <c r="F100" s="119">
        <v>-3.2043755380446202E-2</v>
      </c>
      <c r="G100" s="119">
        <v>2.2270516525168702</v>
      </c>
      <c r="H100" s="119">
        <v>0.1708077960304826</v>
      </c>
      <c r="I100" s="119">
        <v>17.45509606978527</v>
      </c>
    </row>
    <row r="101" spans="1:9">
      <c r="A101" s="5" t="s">
        <v>14</v>
      </c>
      <c r="B101" s="118">
        <v>-2.2077445823182602</v>
      </c>
      <c r="C101" s="118">
        <v>0.24933255264995494</v>
      </c>
      <c r="D101" s="118">
        <v>-8.9999999999999993E-3</v>
      </c>
      <c r="E101" s="118">
        <v>0</v>
      </c>
      <c r="F101" s="118">
        <v>-7.3999999999999996E-2</v>
      </c>
      <c r="G101" s="118">
        <v>0</v>
      </c>
      <c r="H101" s="118">
        <v>-1.1998775326208853</v>
      </c>
      <c r="I101" s="119">
        <v>-3.2412895622891904</v>
      </c>
    </row>
    <row r="102" spans="1:9">
      <c r="A102" s="5" t="s">
        <v>56</v>
      </c>
      <c r="B102" s="118">
        <v>8.2539599129483712</v>
      </c>
      <c r="C102" s="118">
        <v>0.26811912918499797</v>
      </c>
      <c r="D102" s="118">
        <v>-8.9866814023371996E-4</v>
      </c>
      <c r="E102" s="118">
        <v>0</v>
      </c>
      <c r="F102" s="118">
        <v>0</v>
      </c>
      <c r="G102" s="118">
        <v>0</v>
      </c>
      <c r="H102" s="118">
        <v>8.7851597240496404E-2</v>
      </c>
      <c r="I102" s="119">
        <v>8.6090319712336303</v>
      </c>
    </row>
    <row r="103" spans="1:9" ht="15.75" thickBot="1">
      <c r="A103" s="5" t="s">
        <v>15</v>
      </c>
      <c r="B103" s="120">
        <v>75.534448634188777</v>
      </c>
      <c r="C103" s="120">
        <v>16.533350422532227</v>
      </c>
      <c r="D103" s="120">
        <v>12.26576500031361</v>
      </c>
      <c r="E103" s="120">
        <v>4.0157894612610301</v>
      </c>
      <c r="F103" s="120">
        <v>0.75651424461955386</v>
      </c>
      <c r="G103" s="120">
        <v>5.0314408247445401</v>
      </c>
      <c r="H103" s="120">
        <v>-0.94121813934990628</v>
      </c>
      <c r="I103" s="120">
        <v>113.19609044830982</v>
      </c>
    </row>
    <row r="104" spans="1:9" ht="15.75" thickTop="1">
      <c r="A104" s="5"/>
      <c r="B104" s="118"/>
      <c r="C104" s="118"/>
      <c r="D104" s="119"/>
      <c r="E104" s="119"/>
      <c r="F104" s="119"/>
      <c r="G104" s="119"/>
      <c r="H104" s="119"/>
      <c r="I104" s="119"/>
    </row>
    <row r="105" spans="1:9">
      <c r="A105" s="5" t="s">
        <v>57</v>
      </c>
      <c r="B105" s="118"/>
      <c r="C105" s="118"/>
      <c r="D105" s="119"/>
      <c r="E105" s="119"/>
      <c r="F105" s="119"/>
      <c r="G105" s="119"/>
      <c r="H105" s="119">
        <v>2.3721732345310502</v>
      </c>
      <c r="I105" s="119">
        <v>2.3721732345310502</v>
      </c>
    </row>
    <row r="106" spans="1:9">
      <c r="A106" s="5" t="s">
        <v>16</v>
      </c>
      <c r="B106" s="118"/>
      <c r="C106" s="118"/>
      <c r="D106" s="119"/>
      <c r="E106" s="119"/>
      <c r="F106" s="119"/>
      <c r="G106" s="119"/>
      <c r="H106" s="119">
        <v>-5.24439457468804</v>
      </c>
      <c r="I106" s="119">
        <v>-5.24439457468804</v>
      </c>
    </row>
    <row r="107" spans="1:9" ht="15.75">
      <c r="A107" s="5"/>
      <c r="B107" s="118"/>
      <c r="C107" s="118"/>
      <c r="D107" s="119"/>
      <c r="E107" s="119"/>
      <c r="F107" s="119"/>
      <c r="G107" s="119"/>
      <c r="H107" s="121"/>
      <c r="I107" s="119"/>
    </row>
    <row r="108" spans="1:9" ht="15.75" thickBot="1">
      <c r="A108" s="5" t="s">
        <v>17</v>
      </c>
      <c r="B108" s="120">
        <v>75.534448634188777</v>
      </c>
      <c r="C108" s="120">
        <v>16.533350422532227</v>
      </c>
      <c r="D108" s="120">
        <v>12.26576500031361</v>
      </c>
      <c r="E108" s="120">
        <v>4.0157894612610301</v>
      </c>
      <c r="F108" s="120">
        <v>0.75651424461955386</v>
      </c>
      <c r="G108" s="120">
        <v>5.0314408247445401</v>
      </c>
      <c r="H108" s="120">
        <v>-3.8134394795068962</v>
      </c>
      <c r="I108" s="120">
        <v>110.32386910815282</v>
      </c>
    </row>
    <row r="109" spans="1:9" ht="15.75" thickTop="1">
      <c r="A109" s="5"/>
      <c r="B109" s="6"/>
      <c r="C109" s="6"/>
      <c r="D109" s="5"/>
      <c r="E109" s="5"/>
      <c r="F109" s="5"/>
      <c r="G109" s="5"/>
      <c r="H109" s="5"/>
      <c r="I109" s="5"/>
    </row>
    <row r="110" spans="1:9">
      <c r="A110" s="5" t="s">
        <v>18</v>
      </c>
      <c r="B110" s="8">
        <v>64299.19</v>
      </c>
      <c r="C110" s="8">
        <v>13740.4840241</v>
      </c>
      <c r="D110" s="8">
        <v>16736</v>
      </c>
      <c r="E110" s="8">
        <v>7051.7118499999997</v>
      </c>
      <c r="F110" s="9">
        <v>2419</v>
      </c>
      <c r="G110" s="9">
        <v>3086.2930000000001</v>
      </c>
      <c r="H110" s="5"/>
      <c r="I110" s="9">
        <v>107332.67887410001</v>
      </c>
    </row>
    <row r="111" spans="1:9">
      <c r="A111" s="5"/>
      <c r="B111" s="8"/>
      <c r="C111" s="8"/>
      <c r="D111" s="9"/>
      <c r="E111" s="9"/>
      <c r="F111" s="9"/>
      <c r="G111" s="9"/>
      <c r="H111" s="5"/>
      <c r="I111" s="9"/>
    </row>
    <row r="112" spans="1:9">
      <c r="A112" s="5" t="s">
        <v>19</v>
      </c>
      <c r="B112" s="35">
        <v>1.1747340617228426</v>
      </c>
      <c r="C112" s="35">
        <v>1.2032582253677311</v>
      </c>
      <c r="D112" s="36">
        <v>0.73289704829789737</v>
      </c>
      <c r="E112" s="36">
        <v>0.56947724845861791</v>
      </c>
      <c r="F112" s="36">
        <v>0.3127384227447515</v>
      </c>
      <c r="G112" s="36">
        <v>1.6302537784794056</v>
      </c>
      <c r="H112" s="5"/>
      <c r="I112" s="36">
        <v>1.0546283912384926</v>
      </c>
    </row>
    <row r="113" spans="1:9">
      <c r="A113" s="12" t="s">
        <v>20</v>
      </c>
      <c r="B113" s="35">
        <v>0.12413980422097151</v>
      </c>
      <c r="C113" s="35">
        <v>0.25395099138649352</v>
      </c>
      <c r="D113" s="36">
        <v>0.18593808470489739</v>
      </c>
      <c r="E113" s="36">
        <v>7.174459245377135E-2</v>
      </c>
      <c r="F113" s="36">
        <v>-1.3246695072528399E-2</v>
      </c>
      <c r="G113" s="36">
        <v>0.72159436985304704</v>
      </c>
      <c r="H113" s="5"/>
      <c r="I113" s="36">
        <v>0.16262611026656568</v>
      </c>
    </row>
    <row r="114" spans="1:9">
      <c r="A114" s="12" t="s">
        <v>21</v>
      </c>
      <c r="B114" s="35">
        <v>-3.4335496019751728E-2</v>
      </c>
      <c r="C114" s="35">
        <v>1.8145834761907974E-2</v>
      </c>
      <c r="D114" s="35">
        <v>-5.3776290630975143E-4</v>
      </c>
      <c r="E114" s="35">
        <v>0</v>
      </c>
      <c r="F114" s="35">
        <v>-3.0591153369160809E-2</v>
      </c>
      <c r="G114" s="35">
        <v>0</v>
      </c>
      <c r="H114" s="5"/>
      <c r="I114" s="35">
        <v>-3.0198534093155226E-2</v>
      </c>
    </row>
    <row r="115" spans="1:9">
      <c r="A115" s="12" t="s">
        <v>59</v>
      </c>
      <c r="B115" s="35">
        <v>0.12836802318891374</v>
      </c>
      <c r="C115" s="35">
        <v>1.9513077466174613E-2</v>
      </c>
      <c r="D115" s="35">
        <v>-5.3696710100007172E-5</v>
      </c>
      <c r="E115" s="35">
        <v>0</v>
      </c>
      <c r="F115" s="35">
        <v>0</v>
      </c>
      <c r="G115" s="35">
        <v>0</v>
      </c>
      <c r="H115" s="5"/>
      <c r="I115" s="35">
        <v>8.0208861472021248E-2</v>
      </c>
    </row>
    <row r="116" spans="1:9">
      <c r="A116" s="12"/>
      <c r="B116" s="35"/>
      <c r="C116" s="35"/>
      <c r="D116" s="35"/>
      <c r="E116" s="35"/>
      <c r="F116" s="35"/>
      <c r="G116" s="35"/>
      <c r="H116" s="5"/>
      <c r="I116" s="35"/>
    </row>
    <row r="117" spans="1:9">
      <c r="A117" s="12"/>
      <c r="B117" s="8"/>
      <c r="C117" s="8"/>
      <c r="D117" s="9"/>
      <c r="E117" s="9"/>
      <c r="F117" s="9"/>
      <c r="G117" s="9"/>
      <c r="H117" s="5"/>
      <c r="I117" s="5"/>
    </row>
    <row r="118" spans="1:9">
      <c r="A118" s="7" t="s">
        <v>22</v>
      </c>
      <c r="B118" s="8"/>
      <c r="C118" s="8"/>
      <c r="D118" s="9"/>
      <c r="E118" s="9"/>
      <c r="F118" s="9"/>
      <c r="G118" s="9"/>
      <c r="H118" s="5"/>
      <c r="I118" s="5"/>
    </row>
    <row r="119" spans="1:9">
      <c r="A119" s="13" t="s">
        <v>23</v>
      </c>
      <c r="B119" s="15">
        <v>1.0705952318400094</v>
      </c>
      <c r="C119" s="15">
        <v>1.1289006390480807</v>
      </c>
      <c r="D119" s="15">
        <v>1.0955115899575179</v>
      </c>
      <c r="E119" s="17">
        <v>0.99867792196237981</v>
      </c>
      <c r="F119" s="15">
        <v>0</v>
      </c>
      <c r="G119" s="17">
        <v>1.133369317133103</v>
      </c>
      <c r="H119" s="18"/>
      <c r="I119" s="31">
        <v>1.0789835748669672</v>
      </c>
    </row>
    <row r="120" spans="1:9">
      <c r="A120" s="13" t="s">
        <v>24</v>
      </c>
      <c r="B120" s="15">
        <v>0.39589260451160552</v>
      </c>
      <c r="C120" s="15">
        <v>0.48541826416929712</v>
      </c>
      <c r="D120" s="15">
        <v>0.24988049713193117</v>
      </c>
      <c r="E120" s="15">
        <v>0</v>
      </c>
      <c r="F120" s="15">
        <v>0.81976023150062005</v>
      </c>
      <c r="G120" s="15">
        <v>0</v>
      </c>
      <c r="H120" s="15"/>
      <c r="I120" s="15">
        <v>0.35700314263548621</v>
      </c>
    </row>
    <row r="121" spans="1:9">
      <c r="A121" s="13" t="s">
        <v>25</v>
      </c>
      <c r="B121" s="15">
        <v>0.93517885135045298</v>
      </c>
      <c r="C121" s="15">
        <v>0.94216159614857098</v>
      </c>
      <c r="D121" s="15">
        <v>0.88408221797323105</v>
      </c>
      <c r="E121" s="15">
        <v>0.88455690372544105</v>
      </c>
      <c r="F121" s="17">
        <v>0.83009508061182302</v>
      </c>
      <c r="G121" s="17">
        <v>0.95240633342330105</v>
      </c>
      <c r="H121" s="18"/>
      <c r="I121" s="17">
        <v>0.92506870043247602</v>
      </c>
    </row>
    <row r="122" spans="1:9">
      <c r="A122" s="13" t="s">
        <v>26</v>
      </c>
      <c r="B122" s="19">
        <v>-14.316686557671217</v>
      </c>
      <c r="C122" s="19">
        <v>-1.622598115856335</v>
      </c>
      <c r="D122" s="19">
        <v>-0.74267811517919435</v>
      </c>
      <c r="E122" s="19">
        <v>-0.55332058858026589</v>
      </c>
      <c r="F122" s="19">
        <v>-0.53482014057922123</v>
      </c>
      <c r="G122" s="19">
        <v>0</v>
      </c>
      <c r="H122" s="19">
        <v>-1.1569811380072961</v>
      </c>
      <c r="I122" s="19">
        <v>-18.927084655873532</v>
      </c>
    </row>
    <row r="123" spans="1:9">
      <c r="A123" s="13" t="s">
        <v>27</v>
      </c>
      <c r="B123" s="19">
        <v>-0.22265733919309427</v>
      </c>
      <c r="C123" s="19">
        <v>-0.11808886157215374</v>
      </c>
      <c r="D123" s="19">
        <v>-4.4376082407934656E-2</v>
      </c>
      <c r="E123" s="19">
        <v>-7.8466137067167013E-2</v>
      </c>
      <c r="F123" s="19">
        <v>-0.22109141818074463</v>
      </c>
      <c r="G123" s="19">
        <v>0</v>
      </c>
      <c r="H123" s="19"/>
      <c r="I123" s="19">
        <v>-0.17634037326204058</v>
      </c>
    </row>
    <row r="124" spans="1:9">
      <c r="A124" s="20"/>
      <c r="B124" s="21"/>
      <c r="C124" s="21"/>
      <c r="D124" s="13"/>
      <c r="E124" s="13"/>
      <c r="F124" s="13"/>
      <c r="G124" s="37"/>
      <c r="H124" s="13"/>
      <c r="I124" s="13"/>
    </row>
    <row r="125" spans="1:9">
      <c r="A125" s="20" t="s">
        <v>28</v>
      </c>
      <c r="B125" s="21"/>
      <c r="C125" s="21"/>
      <c r="D125" s="21"/>
      <c r="E125" s="21"/>
      <c r="F125" s="21"/>
      <c r="G125" s="21"/>
      <c r="H125" s="13"/>
      <c r="I125" s="21"/>
    </row>
    <row r="126" spans="1:9">
      <c r="A126" s="23" t="s">
        <v>100</v>
      </c>
      <c r="B126" s="24">
        <v>66000</v>
      </c>
      <c r="C126" s="24">
        <v>7000</v>
      </c>
      <c r="D126" s="24">
        <v>15500</v>
      </c>
      <c r="E126" s="24">
        <v>9000</v>
      </c>
      <c r="F126" s="18">
        <v>1500</v>
      </c>
      <c r="G126" s="18">
        <v>1000</v>
      </c>
      <c r="H126" s="23"/>
      <c r="I126" s="18">
        <v>100000</v>
      </c>
    </row>
    <row r="127" spans="1:9">
      <c r="A127" s="23" t="s">
        <v>63</v>
      </c>
      <c r="B127" s="24">
        <v>254000</v>
      </c>
      <c r="C127" s="24">
        <v>49500</v>
      </c>
      <c r="D127" s="24">
        <v>66500</v>
      </c>
      <c r="E127" s="24">
        <v>29000</v>
      </c>
      <c r="F127" s="18">
        <v>6000</v>
      </c>
      <c r="G127" s="18">
        <v>9000</v>
      </c>
      <c r="H127" s="18"/>
      <c r="I127" s="18">
        <v>414000</v>
      </c>
    </row>
    <row r="128" spans="1:9">
      <c r="A128" s="23" t="s">
        <v>101</v>
      </c>
      <c r="B128" s="24">
        <v>263000</v>
      </c>
      <c r="C128" s="24">
        <v>63000</v>
      </c>
      <c r="D128" s="24">
        <v>55000</v>
      </c>
      <c r="E128" s="24">
        <v>37000</v>
      </c>
      <c r="F128" s="18">
        <v>10000</v>
      </c>
      <c r="G128" s="18">
        <v>2000</v>
      </c>
      <c r="H128" s="18"/>
      <c r="I128" s="18">
        <v>430000</v>
      </c>
    </row>
    <row r="129" spans="1:9">
      <c r="A129" s="23" t="s">
        <v>102</v>
      </c>
      <c r="B129" s="32">
        <v>0.50739410905550142</v>
      </c>
      <c r="C129" s="32">
        <v>0.87313106530131812</v>
      </c>
      <c r="D129" s="33">
        <v>7.7768617752129704E-2</v>
      </c>
      <c r="E129" s="33">
        <v>0</v>
      </c>
      <c r="F129" s="33">
        <v>0.8</v>
      </c>
      <c r="G129" s="33">
        <v>0</v>
      </c>
      <c r="H129" s="18"/>
      <c r="I129" s="33">
        <v>0.42203526583766748</v>
      </c>
    </row>
    <row r="130" spans="1:9">
      <c r="A130" s="23"/>
      <c r="B130" s="32"/>
      <c r="C130" s="32"/>
      <c r="D130" s="33"/>
      <c r="E130" s="33"/>
      <c r="F130" s="33"/>
      <c r="G130" s="33"/>
      <c r="H130" s="18"/>
      <c r="I130" s="33"/>
    </row>
    <row r="131" spans="1:9">
      <c r="A131" s="41" t="s">
        <v>103</v>
      </c>
      <c r="B131" s="21"/>
      <c r="C131" s="21"/>
      <c r="D131" s="13"/>
      <c r="E131" s="13"/>
      <c r="F131" s="13"/>
      <c r="G131" s="13"/>
      <c r="H131" s="13"/>
      <c r="I131" s="13"/>
    </row>
    <row r="132" spans="1:9">
      <c r="A132" s="41" t="s">
        <v>104</v>
      </c>
      <c r="B132" s="21"/>
      <c r="C132" s="21"/>
      <c r="D132" s="13"/>
      <c r="E132" s="13"/>
      <c r="F132" s="13"/>
      <c r="G132" s="13"/>
      <c r="H132" s="13"/>
      <c r="I132" s="13"/>
    </row>
    <row r="133" spans="1:9">
      <c r="A133" s="41" t="s">
        <v>95</v>
      </c>
      <c r="B133" s="21"/>
      <c r="C133" s="21"/>
      <c r="D133" s="13"/>
      <c r="E133" s="13"/>
      <c r="F133" s="13"/>
      <c r="G133" s="13"/>
      <c r="H133" s="13"/>
      <c r="I133" s="13"/>
    </row>
    <row r="134" spans="1:9">
      <c r="A134" s="41" t="s">
        <v>96</v>
      </c>
      <c r="B134" s="21"/>
      <c r="C134" s="21"/>
      <c r="D134" s="13"/>
      <c r="E134" s="13"/>
      <c r="F134" s="13"/>
      <c r="G134" s="13"/>
      <c r="H134" s="13"/>
      <c r="I134" s="13"/>
    </row>
    <row r="135" spans="1:9">
      <c r="A135" s="41" t="s">
        <v>37</v>
      </c>
      <c r="B135" s="21"/>
      <c r="C135" s="21"/>
      <c r="D135" s="13"/>
      <c r="E135" s="13"/>
      <c r="F135" s="13"/>
      <c r="G135" s="13"/>
      <c r="H135" s="13"/>
      <c r="I135" s="13"/>
    </row>
    <row r="136" spans="1:9">
      <c r="A136" s="41" t="s">
        <v>97</v>
      </c>
      <c r="B136" s="21"/>
      <c r="C136" s="21"/>
      <c r="D136" s="13"/>
      <c r="E136" s="13"/>
      <c r="F136" s="13"/>
      <c r="G136" s="13"/>
      <c r="H136" s="13"/>
      <c r="I136" s="13"/>
    </row>
    <row r="137" spans="1:9">
      <c r="A137" s="44"/>
      <c r="B137" s="21"/>
      <c r="C137" s="21"/>
      <c r="D137" s="13"/>
      <c r="E137" s="13"/>
      <c r="F137" s="13"/>
      <c r="G137" s="13"/>
      <c r="H137" s="13"/>
      <c r="I137" s="13"/>
    </row>
    <row r="138" spans="1:9">
      <c r="A138" s="1"/>
      <c r="B138" s="227" t="s">
        <v>105</v>
      </c>
      <c r="C138" s="227"/>
      <c r="D138" s="227"/>
      <c r="E138" s="227"/>
      <c r="F138" s="227"/>
      <c r="G138" s="227"/>
      <c r="H138" s="2"/>
      <c r="I138" s="2"/>
    </row>
    <row r="139" spans="1:9">
      <c r="A139" s="1"/>
      <c r="B139" s="227" t="s">
        <v>41</v>
      </c>
      <c r="C139" s="227"/>
      <c r="D139" s="227"/>
      <c r="E139" s="227"/>
      <c r="F139" s="227"/>
      <c r="G139" s="227"/>
      <c r="H139" s="2"/>
      <c r="I139" s="2"/>
    </row>
    <row r="140" spans="1:9">
      <c r="A140" s="3" t="s">
        <v>1</v>
      </c>
      <c r="B140" s="4" t="s">
        <v>2</v>
      </c>
      <c r="C140" s="4" t="s">
        <v>3</v>
      </c>
      <c r="D140" s="4" t="s">
        <v>5</v>
      </c>
      <c r="E140" s="4" t="s">
        <v>4</v>
      </c>
      <c r="F140" s="4" t="s">
        <v>6</v>
      </c>
      <c r="G140" s="4" t="s">
        <v>7</v>
      </c>
      <c r="H140" s="4" t="s">
        <v>8</v>
      </c>
      <c r="I140" s="4" t="s">
        <v>9</v>
      </c>
    </row>
    <row r="141" spans="1:9">
      <c r="A141" s="5"/>
      <c r="B141" s="6"/>
      <c r="C141" s="6"/>
      <c r="D141" s="5"/>
      <c r="E141" s="5"/>
      <c r="F141" s="5"/>
      <c r="G141" s="5"/>
      <c r="H141" s="5"/>
      <c r="I141" s="5"/>
    </row>
    <row r="142" spans="1:9">
      <c r="A142" s="7" t="s">
        <v>10</v>
      </c>
      <c r="B142" s="6"/>
      <c r="C142" s="6"/>
      <c r="D142" s="5"/>
      <c r="E142" s="5"/>
      <c r="F142" s="5"/>
      <c r="G142" s="5"/>
      <c r="H142" s="5"/>
      <c r="I142" s="5"/>
    </row>
    <row r="143" spans="1:9">
      <c r="A143" s="5" t="s">
        <v>11</v>
      </c>
      <c r="B143" s="118">
        <v>91.390690157528212</v>
      </c>
      <c r="C143" s="118">
        <v>20.558980721910302</v>
      </c>
      <c r="D143" s="118">
        <v>10.053343972214799</v>
      </c>
      <c r="E143" s="118">
        <v>8.2113166103356914</v>
      </c>
      <c r="F143" s="118">
        <v>1.575129</v>
      </c>
      <c r="G143" s="118">
        <v>4.0391874060384501</v>
      </c>
      <c r="H143" s="118"/>
      <c r="I143" s="118">
        <v>135.82864786802745</v>
      </c>
    </row>
    <row r="144" spans="1:9">
      <c r="A144" s="5"/>
      <c r="B144" s="118"/>
      <c r="C144" s="118"/>
      <c r="D144" s="119"/>
      <c r="E144" s="119"/>
      <c r="F144" s="119"/>
      <c r="G144" s="119"/>
      <c r="H144" s="119"/>
      <c r="I144" s="119"/>
    </row>
    <row r="145" spans="1:9">
      <c r="A145" s="5" t="s">
        <v>12</v>
      </c>
      <c r="B145" s="118"/>
      <c r="C145" s="118"/>
      <c r="D145" s="119"/>
      <c r="E145" s="119"/>
      <c r="F145" s="119"/>
      <c r="G145" s="119"/>
      <c r="H145" s="119"/>
      <c r="I145" s="119"/>
    </row>
    <row r="146" spans="1:9">
      <c r="A146" s="5" t="s">
        <v>13</v>
      </c>
      <c r="B146" s="118">
        <v>7.7150558998223167</v>
      </c>
      <c r="C146" s="118">
        <v>6.3398995018645445</v>
      </c>
      <c r="D146" s="118">
        <v>0.94484332236458868</v>
      </c>
      <c r="E146" s="118">
        <v>0.47852600261865996</v>
      </c>
      <c r="F146" s="119">
        <v>-2.4402760411540709E-3</v>
      </c>
      <c r="G146" s="119">
        <v>0.30887034919834899</v>
      </c>
      <c r="H146" s="119">
        <v>0.53507532762588073</v>
      </c>
      <c r="I146" s="119">
        <v>16.319830127453184</v>
      </c>
    </row>
    <row r="147" spans="1:9">
      <c r="A147" s="5" t="s">
        <v>14</v>
      </c>
      <c r="B147" s="118">
        <v>-0.27504044856885196</v>
      </c>
      <c r="C147" s="118">
        <v>-0.17890322949595799</v>
      </c>
      <c r="D147" s="118">
        <v>4.0000000000000001E-3</v>
      </c>
      <c r="E147" s="118">
        <v>0</v>
      </c>
      <c r="F147" s="118">
        <v>-1.4999999999999999E-2</v>
      </c>
      <c r="G147" s="118">
        <v>0</v>
      </c>
      <c r="H147" s="118">
        <v>-1.9468412190803037E-2</v>
      </c>
      <c r="I147" s="119">
        <v>-0.48441209025561299</v>
      </c>
    </row>
    <row r="148" spans="1:9">
      <c r="A148" s="5" t="s">
        <v>56</v>
      </c>
      <c r="B148" s="118">
        <v>2.5905111932746325</v>
      </c>
      <c r="C148" s="118">
        <v>0.28056841452539505</v>
      </c>
      <c r="D148" s="118">
        <v>3.7159760513172302E-3</v>
      </c>
      <c r="E148" s="118">
        <v>0</v>
      </c>
      <c r="F148" s="118">
        <v>0</v>
      </c>
      <c r="G148" s="118">
        <v>0</v>
      </c>
      <c r="H148" s="118">
        <v>-4.9597630435974892E-2</v>
      </c>
      <c r="I148" s="119">
        <v>2.8251979534153699</v>
      </c>
    </row>
    <row r="149" spans="1:9" ht="15.75" thickBot="1">
      <c r="A149" s="5" t="s">
        <v>15</v>
      </c>
      <c r="B149" s="120">
        <v>101.42121680205632</v>
      </c>
      <c r="C149" s="120">
        <v>27.000545408804282</v>
      </c>
      <c r="D149" s="120">
        <v>11.005903270630705</v>
      </c>
      <c r="E149" s="120">
        <v>8.6898426129543509</v>
      </c>
      <c r="F149" s="120">
        <v>1.5576887239588459</v>
      </c>
      <c r="G149" s="120">
        <v>4.3480577552367992</v>
      </c>
      <c r="H149" s="120">
        <v>0.46600928499910277</v>
      </c>
      <c r="I149" s="120">
        <v>154.48926385864038</v>
      </c>
    </row>
    <row r="150" spans="1:9" ht="15.75" thickTop="1">
      <c r="A150" s="5"/>
      <c r="B150" s="118"/>
      <c r="C150" s="118"/>
      <c r="D150" s="119"/>
      <c r="E150" s="119"/>
      <c r="F150" s="119"/>
      <c r="G150" s="119"/>
      <c r="H150" s="119"/>
      <c r="I150" s="119"/>
    </row>
    <row r="151" spans="1:9">
      <c r="A151" s="5" t="s">
        <v>57</v>
      </c>
      <c r="B151" s="118"/>
      <c r="C151" s="118"/>
      <c r="D151" s="119"/>
      <c r="E151" s="119"/>
      <c r="F151" s="119"/>
      <c r="G151" s="119"/>
      <c r="H151" s="119">
        <v>-2.1419996992289296</v>
      </c>
      <c r="I151" s="119">
        <v>-2.1419996992289296</v>
      </c>
    </row>
    <row r="152" spans="1:9">
      <c r="A152" s="5" t="s">
        <v>16</v>
      </c>
      <c r="B152" s="118"/>
      <c r="C152" s="118"/>
      <c r="D152" s="119"/>
      <c r="E152" s="119"/>
      <c r="F152" s="119"/>
      <c r="G152" s="119"/>
      <c r="H152" s="119">
        <v>-4.14169728480773</v>
      </c>
      <c r="I152" s="119">
        <v>-4.14169728480773</v>
      </c>
    </row>
    <row r="153" spans="1:9" ht="15.75">
      <c r="A153" s="5"/>
      <c r="B153" s="118"/>
      <c r="C153" s="118"/>
      <c r="D153" s="119"/>
      <c r="E153" s="119"/>
      <c r="F153" s="119"/>
      <c r="G153" s="119"/>
      <c r="H153" s="121"/>
      <c r="I153" s="119"/>
    </row>
    <row r="154" spans="1:9" ht="15.75" thickBot="1">
      <c r="A154" s="5" t="s">
        <v>17</v>
      </c>
      <c r="B154" s="120">
        <v>101.42121680205632</v>
      </c>
      <c r="C154" s="120">
        <v>27.000545408804282</v>
      </c>
      <c r="D154" s="120">
        <v>11.005903270630705</v>
      </c>
      <c r="E154" s="120">
        <v>8.6898426129543509</v>
      </c>
      <c r="F154" s="120">
        <v>1.5576887239588459</v>
      </c>
      <c r="G154" s="120">
        <v>4.3480577552367992</v>
      </c>
      <c r="H154" s="120">
        <v>-5.817687699037557</v>
      </c>
      <c r="I154" s="120">
        <v>148.20556687460373</v>
      </c>
    </row>
    <row r="155" spans="1:9" ht="15.75" thickTop="1">
      <c r="A155" s="5"/>
      <c r="B155" s="6"/>
      <c r="C155" s="6"/>
      <c r="D155" s="5"/>
      <c r="E155" s="5"/>
      <c r="F155" s="5"/>
      <c r="G155" s="5"/>
      <c r="H155" s="5"/>
      <c r="I155" s="5"/>
    </row>
    <row r="156" spans="1:9">
      <c r="A156" s="5" t="s">
        <v>18</v>
      </c>
      <c r="B156" s="8">
        <v>68674.3</v>
      </c>
      <c r="C156" s="8">
        <v>18273.600999999999</v>
      </c>
      <c r="D156" s="8">
        <v>16425</v>
      </c>
      <c r="E156" s="8">
        <v>6459.04</v>
      </c>
      <c r="F156" s="9">
        <v>1296</v>
      </c>
      <c r="G156" s="9">
        <v>3047.8184799999999</v>
      </c>
      <c r="H156" s="5"/>
      <c r="I156" s="9">
        <v>114175.75947999999</v>
      </c>
    </row>
    <row r="157" spans="1:9">
      <c r="A157" s="5"/>
      <c r="B157" s="8"/>
      <c r="C157" s="8"/>
      <c r="D157" s="9"/>
      <c r="E157" s="9"/>
      <c r="F157" s="9"/>
      <c r="G157" s="9"/>
      <c r="H157" s="5"/>
      <c r="I157" s="9"/>
    </row>
    <row r="158" spans="1:9">
      <c r="A158" s="5" t="s">
        <v>19</v>
      </c>
      <c r="B158" s="35">
        <v>1.4768438382634597</v>
      </c>
      <c r="C158" s="35">
        <v>1.4775711371176532</v>
      </c>
      <c r="D158" s="36">
        <v>0.67007021434585734</v>
      </c>
      <c r="E158" s="36">
        <v>1.3453768072274441</v>
      </c>
      <c r="F158" s="36">
        <v>1.2019203116966406</v>
      </c>
      <c r="G158" s="36">
        <v>1.4266130951593941</v>
      </c>
      <c r="H158" s="5"/>
      <c r="I158" s="36">
        <v>1.3530828659449561</v>
      </c>
    </row>
    <row r="159" spans="1:9">
      <c r="A159" s="12" t="s">
        <v>20</v>
      </c>
      <c r="B159" s="35">
        <v>0.11234269442604171</v>
      </c>
      <c r="C159" s="35">
        <v>0.3469430848284662</v>
      </c>
      <c r="D159" s="36">
        <v>5.7524707602105853E-2</v>
      </c>
      <c r="E159" s="36">
        <v>7.4086242323729221E-2</v>
      </c>
      <c r="F159" s="36">
        <v>-1.8829290441003635E-3</v>
      </c>
      <c r="G159" s="36">
        <v>0.10134145167278762</v>
      </c>
      <c r="H159" s="5"/>
      <c r="I159" s="36">
        <v>0.14293603302294569</v>
      </c>
    </row>
    <row r="160" spans="1:9">
      <c r="A160" s="12" t="s">
        <v>21</v>
      </c>
      <c r="B160" s="35">
        <v>-4.0049982099395545E-3</v>
      </c>
      <c r="C160" s="35">
        <v>-9.7902558721708974E-3</v>
      </c>
      <c r="D160" s="35">
        <v>2.4353120243531201E-4</v>
      </c>
      <c r="E160" s="35">
        <v>0</v>
      </c>
      <c r="F160" s="35">
        <v>-1.1574074074074073E-2</v>
      </c>
      <c r="G160" s="35">
        <v>0</v>
      </c>
      <c r="H160" s="5"/>
      <c r="I160" s="35">
        <v>-4.2426876988759313E-3</v>
      </c>
    </row>
    <row r="161" spans="1:9">
      <c r="A161" s="12" t="s">
        <v>59</v>
      </c>
      <c r="B161" s="35">
        <v>3.7721697829823278E-2</v>
      </c>
      <c r="C161" s="35">
        <v>1.5353756193176981E-2</v>
      </c>
      <c r="D161" s="35">
        <v>2.2623902899952694E-4</v>
      </c>
      <c r="E161" s="35">
        <v>0</v>
      </c>
      <c r="F161" s="35">
        <v>0</v>
      </c>
      <c r="G161" s="35">
        <v>0</v>
      </c>
      <c r="H161" s="5"/>
      <c r="I161" s="35">
        <v>2.4744288685114951E-2</v>
      </c>
    </row>
    <row r="162" spans="1:9">
      <c r="A162" s="12"/>
      <c r="B162" s="35"/>
      <c r="C162" s="35"/>
      <c r="D162" s="35"/>
      <c r="E162" s="35"/>
      <c r="F162" s="35"/>
      <c r="G162" s="35"/>
      <c r="H162" s="5"/>
      <c r="I162" s="35"/>
    </row>
    <row r="163" spans="1:9">
      <c r="A163" s="12"/>
      <c r="B163" s="8"/>
      <c r="C163" s="8"/>
      <c r="D163" s="9"/>
      <c r="E163" s="9"/>
      <c r="F163" s="9"/>
      <c r="G163" s="9"/>
      <c r="H163" s="5"/>
      <c r="I163" s="5"/>
    </row>
    <row r="164" spans="1:9">
      <c r="A164" s="7" t="s">
        <v>22</v>
      </c>
      <c r="B164" s="8"/>
      <c r="C164" s="8"/>
      <c r="D164" s="9"/>
      <c r="E164" s="9"/>
      <c r="F164" s="9"/>
      <c r="G164" s="9"/>
      <c r="H164" s="5"/>
      <c r="I164" s="5"/>
    </row>
    <row r="165" spans="1:9">
      <c r="A165" s="13" t="s">
        <v>23</v>
      </c>
      <c r="B165" s="15">
        <v>0.99456227590451851</v>
      </c>
      <c r="C165" s="15">
        <v>1.0694433009660418</v>
      </c>
      <c r="D165" s="15">
        <v>0.99274465203773243</v>
      </c>
      <c r="E165" s="17">
        <v>0.99192669403312239</v>
      </c>
      <c r="F165" s="15">
        <v>0</v>
      </c>
      <c r="G165" s="17">
        <v>0.98843860824950724</v>
      </c>
      <c r="H165" s="18"/>
      <c r="I165" s="31">
        <v>1.0061431339965661</v>
      </c>
    </row>
    <row r="166" spans="1:9">
      <c r="A166" s="13" t="s">
        <v>24</v>
      </c>
      <c r="B166" s="15">
        <v>0.35027460552698109</v>
      </c>
      <c r="C166" s="15">
        <v>0.44099718349817918</v>
      </c>
      <c r="D166" s="15">
        <v>0.23718495068793377</v>
      </c>
      <c r="E166" s="15">
        <v>0</v>
      </c>
      <c r="F166" s="15">
        <v>0.94652777777777786</v>
      </c>
      <c r="G166" s="15">
        <v>0.10990813648293964</v>
      </c>
      <c r="H166" s="15"/>
      <c r="I166" s="15">
        <v>0.32910065821041889</v>
      </c>
    </row>
    <row r="167" spans="1:9">
      <c r="A167" s="13" t="s">
        <v>25</v>
      </c>
      <c r="B167" s="15">
        <v>0.91759047027273499</v>
      </c>
      <c r="C167" s="15">
        <v>0.95728023173976495</v>
      </c>
      <c r="D167" s="15">
        <v>0.82891933028919296</v>
      </c>
      <c r="E167" s="15">
        <v>0.82631830736456202</v>
      </c>
      <c r="F167" s="17">
        <v>0.93904320987654299</v>
      </c>
      <c r="G167" s="17">
        <v>0.94773825244343302</v>
      </c>
      <c r="H167" s="18"/>
      <c r="I167" s="17">
        <v>0.90697372744991001</v>
      </c>
    </row>
    <row r="168" spans="1:9">
      <c r="A168" s="13" t="s">
        <v>26</v>
      </c>
      <c r="B168" s="19">
        <v>-12.782937937135163</v>
      </c>
      <c r="C168" s="19">
        <v>0</v>
      </c>
      <c r="D168" s="19">
        <v>0</v>
      </c>
      <c r="E168" s="19">
        <v>-0.19600948109645408</v>
      </c>
      <c r="F168" s="19">
        <v>0</v>
      </c>
      <c r="G168" s="19">
        <v>0</v>
      </c>
      <c r="H168" s="19"/>
      <c r="I168" s="19">
        <v>-12.978947418231616</v>
      </c>
    </row>
    <row r="169" spans="1:9">
      <c r="A169" s="13" t="s">
        <v>27</v>
      </c>
      <c r="B169" s="19">
        <v>-0.18613859824031934</v>
      </c>
      <c r="C169" s="19">
        <v>0</v>
      </c>
      <c r="D169" s="19">
        <v>0</v>
      </c>
      <c r="E169" s="19">
        <v>-3.0346534639273649E-2</v>
      </c>
      <c r="F169" s="19">
        <v>0</v>
      </c>
      <c r="G169" s="19">
        <v>0</v>
      </c>
      <c r="H169" s="19"/>
      <c r="I169" s="19">
        <v>-0.1136751572955827</v>
      </c>
    </row>
    <row r="170" spans="1:9">
      <c r="A170" s="20"/>
      <c r="B170" s="21"/>
      <c r="C170" s="21"/>
      <c r="D170" s="13"/>
      <c r="E170" s="13"/>
      <c r="F170" s="13"/>
      <c r="G170" s="37"/>
      <c r="H170" s="13"/>
      <c r="I170" s="13"/>
    </row>
    <row r="171" spans="1:9">
      <c r="A171" s="20" t="s">
        <v>28</v>
      </c>
      <c r="B171" s="21"/>
      <c r="C171" s="21"/>
      <c r="D171" s="21"/>
      <c r="E171" s="21"/>
      <c r="F171" s="21"/>
      <c r="G171" s="21"/>
      <c r="H171" s="13"/>
      <c r="I171" s="21"/>
    </row>
    <row r="172" spans="1:9">
      <c r="A172" s="23" t="s">
        <v>106</v>
      </c>
      <c r="B172" s="24">
        <v>63500</v>
      </c>
      <c r="C172" s="24">
        <v>13000</v>
      </c>
      <c r="D172" s="24">
        <v>18500</v>
      </c>
      <c r="E172" s="24">
        <v>7000</v>
      </c>
      <c r="F172" s="18">
        <v>1000</v>
      </c>
      <c r="G172" s="18">
        <v>3000</v>
      </c>
      <c r="H172" s="23"/>
      <c r="I172" s="18">
        <v>106000</v>
      </c>
    </row>
    <row r="173" spans="1:9">
      <c r="A173" s="23" t="s">
        <v>63</v>
      </c>
      <c r="B173" s="24">
        <v>254000</v>
      </c>
      <c r="C173" s="24">
        <v>49500</v>
      </c>
      <c r="D173" s="24">
        <v>66500</v>
      </c>
      <c r="E173" s="24">
        <v>29000</v>
      </c>
      <c r="F173" s="18">
        <v>6000</v>
      </c>
      <c r="G173" s="18">
        <v>9000</v>
      </c>
      <c r="H173" s="18"/>
      <c r="I173" s="18">
        <v>414000</v>
      </c>
    </row>
    <row r="174" spans="1:9">
      <c r="A174" s="23" t="s">
        <v>107</v>
      </c>
      <c r="B174" s="32">
        <v>0.45</v>
      </c>
      <c r="C174" s="32">
        <v>0.54170891506029084</v>
      </c>
      <c r="D174" s="33">
        <v>0.10664864864864865</v>
      </c>
      <c r="E174" s="33">
        <v>0</v>
      </c>
      <c r="F174" s="33">
        <v>0.92</v>
      </c>
      <c r="G174" s="33">
        <v>0</v>
      </c>
      <c r="H174" s="18"/>
      <c r="I174" s="33">
        <v>0.37</v>
      </c>
    </row>
    <row r="175" spans="1:9">
      <c r="A175" s="23"/>
      <c r="B175" s="32"/>
      <c r="C175" s="32"/>
      <c r="D175" s="33"/>
      <c r="E175" s="33"/>
      <c r="F175" s="23"/>
      <c r="G175" s="23"/>
      <c r="H175" s="18"/>
      <c r="I175" s="33"/>
    </row>
    <row r="176" spans="1:9">
      <c r="A176" s="41" t="s">
        <v>108</v>
      </c>
      <c r="B176" s="16"/>
      <c r="C176" s="16"/>
      <c r="D176" s="23"/>
      <c r="E176" s="23"/>
      <c r="F176" s="23"/>
      <c r="G176" s="23"/>
      <c r="H176" s="23"/>
      <c r="I176" s="23"/>
    </row>
    <row r="177" spans="1:9">
      <c r="A177" s="41" t="s">
        <v>109</v>
      </c>
      <c r="B177" s="16"/>
      <c r="C177" s="16"/>
      <c r="D177" s="23"/>
      <c r="E177" s="23"/>
      <c r="F177" s="23"/>
      <c r="G177" s="23"/>
      <c r="H177" s="23"/>
      <c r="I177" s="23"/>
    </row>
    <row r="178" spans="1:9">
      <c r="A178" s="41" t="s">
        <v>50</v>
      </c>
      <c r="B178" s="16"/>
      <c r="C178" s="16"/>
      <c r="D178" s="23"/>
      <c r="E178" s="23"/>
      <c r="F178" s="23"/>
      <c r="G178" s="23"/>
      <c r="H178" s="23"/>
      <c r="I178" s="23"/>
    </row>
    <row r="179" spans="1:9">
      <c r="A179" s="41" t="s">
        <v>110</v>
      </c>
      <c r="B179" s="16"/>
      <c r="C179" s="16"/>
      <c r="D179" s="23"/>
      <c r="E179" s="23"/>
      <c r="F179" s="23"/>
      <c r="G179" s="23"/>
      <c r="H179" s="23"/>
      <c r="I179" s="23"/>
    </row>
    <row r="180" spans="1:9">
      <c r="A180" s="41" t="s">
        <v>55</v>
      </c>
      <c r="B180" s="16"/>
      <c r="C180" s="16"/>
      <c r="D180" s="23"/>
      <c r="E180" s="23"/>
      <c r="F180" s="23"/>
      <c r="G180" s="23"/>
      <c r="H180" s="23"/>
      <c r="I180" s="23"/>
    </row>
    <row r="181" spans="1:9">
      <c r="A181" s="44"/>
      <c r="B181" s="21"/>
      <c r="C181" s="21"/>
      <c r="D181" s="13"/>
      <c r="E181" s="13"/>
      <c r="F181" s="13"/>
      <c r="G181" s="13"/>
      <c r="H181" s="13"/>
      <c r="I181" s="13"/>
    </row>
    <row r="183" spans="1:9">
      <c r="A183" s="1"/>
      <c r="B183" s="227" t="s">
        <v>111</v>
      </c>
      <c r="C183" s="227"/>
      <c r="D183" s="227"/>
      <c r="E183" s="227"/>
      <c r="F183" s="227"/>
      <c r="G183" s="227"/>
      <c r="H183" s="2"/>
      <c r="I183" s="2"/>
    </row>
    <row r="184" spans="1:9">
      <c r="A184" s="1"/>
      <c r="B184" s="227" t="s">
        <v>0</v>
      </c>
      <c r="C184" s="227"/>
      <c r="D184" s="227"/>
      <c r="E184" s="227"/>
      <c r="F184" s="227"/>
      <c r="G184" s="227"/>
      <c r="H184" s="2"/>
      <c r="I184" s="2"/>
    </row>
    <row r="185" spans="1:9">
      <c r="A185" s="3" t="s">
        <v>1</v>
      </c>
      <c r="B185" s="4" t="s">
        <v>2</v>
      </c>
      <c r="C185" s="4" t="s">
        <v>3</v>
      </c>
      <c r="D185" s="4" t="s">
        <v>5</v>
      </c>
      <c r="E185" s="4" t="s">
        <v>4</v>
      </c>
      <c r="F185" s="4" t="s">
        <v>6</v>
      </c>
      <c r="G185" s="4" t="s">
        <v>7</v>
      </c>
      <c r="H185" s="4" t="s">
        <v>8</v>
      </c>
      <c r="I185" s="4" t="s">
        <v>9</v>
      </c>
    </row>
    <row r="186" spans="1:9">
      <c r="A186" s="5"/>
      <c r="B186" s="6"/>
      <c r="C186" s="6"/>
      <c r="D186" s="5"/>
      <c r="E186" s="5"/>
      <c r="F186" s="5"/>
      <c r="G186" s="5"/>
      <c r="H186" s="5"/>
      <c r="I186" s="5"/>
    </row>
    <row r="187" spans="1:9">
      <c r="A187" s="7" t="s">
        <v>10</v>
      </c>
      <c r="B187" s="6"/>
      <c r="C187" s="6"/>
      <c r="D187" s="5"/>
      <c r="E187" s="5"/>
      <c r="F187" s="5"/>
      <c r="G187" s="5"/>
      <c r="H187" s="5"/>
      <c r="I187" s="5"/>
    </row>
    <row r="188" spans="1:9">
      <c r="A188" s="5" t="s">
        <v>11</v>
      </c>
      <c r="B188" s="118">
        <v>86.259027969826903</v>
      </c>
      <c r="C188" s="118">
        <v>12.868781020839601</v>
      </c>
      <c r="D188" s="118">
        <v>12.3077670316409</v>
      </c>
      <c r="E188" s="118">
        <v>13.412793695630601</v>
      </c>
      <c r="F188" s="118">
        <v>0.53110900000000005</v>
      </c>
      <c r="G188" s="118">
        <v>5.0840516897776498</v>
      </c>
      <c r="H188" s="118"/>
      <c r="I188" s="118">
        <v>130.46353040771564</v>
      </c>
    </row>
    <row r="189" spans="1:9" ht="4.5" customHeight="1">
      <c r="A189" s="5"/>
      <c r="B189" s="118"/>
      <c r="C189" s="118"/>
      <c r="D189" s="119"/>
      <c r="E189" s="119"/>
      <c r="F189" s="119"/>
      <c r="G189" s="119"/>
      <c r="H189" s="119"/>
      <c r="I189" s="119"/>
    </row>
    <row r="190" spans="1:9">
      <c r="A190" s="5" t="s">
        <v>12</v>
      </c>
      <c r="B190" s="118"/>
      <c r="C190" s="118"/>
      <c r="D190" s="119"/>
      <c r="E190" s="119"/>
      <c r="F190" s="119"/>
      <c r="G190" s="119"/>
      <c r="H190" s="119"/>
      <c r="I190" s="119"/>
    </row>
    <row r="191" spans="1:9">
      <c r="A191" s="5" t="s">
        <v>13</v>
      </c>
      <c r="B191" s="118">
        <v>3.8252259807920219</v>
      </c>
      <c r="C191" s="118">
        <v>3.349527775596941</v>
      </c>
      <c r="D191" s="118">
        <v>2.0086993565515519</v>
      </c>
      <c r="E191" s="118">
        <v>1.15295765666438</v>
      </c>
      <c r="F191" s="119">
        <v>-8.0271873538231096E-3</v>
      </c>
      <c r="G191" s="119">
        <v>0.15227763653606702</v>
      </c>
      <c r="H191" s="119">
        <v>-0.31065725722978016</v>
      </c>
      <c r="I191" s="119">
        <v>10.170003961557359</v>
      </c>
    </row>
    <row r="192" spans="1:9">
      <c r="A192" s="5" t="s">
        <v>14</v>
      </c>
      <c r="B192" s="118">
        <v>-1.6049543944427698</v>
      </c>
      <c r="C192" s="118">
        <v>-0.43917577771066302</v>
      </c>
      <c r="D192" s="118">
        <v>-1.4E-2</v>
      </c>
      <c r="E192" s="118">
        <v>0</v>
      </c>
      <c r="F192" s="118">
        <v>-2.7E-2</v>
      </c>
      <c r="G192" s="118">
        <v>0</v>
      </c>
      <c r="H192" s="118">
        <v>-0.94334663870924729</v>
      </c>
      <c r="I192" s="119">
        <v>-3.0284768108626801</v>
      </c>
    </row>
    <row r="193" spans="1:9">
      <c r="A193" s="5" t="s">
        <v>56</v>
      </c>
      <c r="B193" s="118">
        <v>-3.9115129906784931</v>
      </c>
      <c r="C193" s="118">
        <v>9.1314617433893006E-2</v>
      </c>
      <c r="D193" s="118">
        <v>0</v>
      </c>
      <c r="E193" s="118">
        <v>0</v>
      </c>
      <c r="F193" s="118">
        <v>0</v>
      </c>
      <c r="G193" s="118">
        <v>0</v>
      </c>
      <c r="H193" s="118">
        <v>-0.71421084222248998</v>
      </c>
      <c r="I193" s="119">
        <v>-4.5344092154670896</v>
      </c>
    </row>
    <row r="194" spans="1:9" ht="15.75" thickBot="1">
      <c r="A194" s="5" t="s">
        <v>15</v>
      </c>
      <c r="B194" s="120">
        <v>84.56778656549767</v>
      </c>
      <c r="C194" s="120">
        <v>15.870447636159772</v>
      </c>
      <c r="D194" s="120">
        <v>14.302466388192453</v>
      </c>
      <c r="E194" s="120">
        <v>14.565751352294981</v>
      </c>
      <c r="F194" s="120">
        <v>0.4960818126461769</v>
      </c>
      <c r="G194" s="120">
        <v>5.2363293263137169</v>
      </c>
      <c r="H194" s="120">
        <v>-1.9682147381615174</v>
      </c>
      <c r="I194" s="120">
        <v>133.07064834294323</v>
      </c>
    </row>
    <row r="195" spans="1:9" ht="15.75" thickTop="1">
      <c r="A195" s="5"/>
      <c r="B195" s="118"/>
      <c r="C195" s="118"/>
      <c r="D195" s="119"/>
      <c r="E195" s="119"/>
      <c r="F195" s="119"/>
      <c r="G195" s="119"/>
      <c r="H195" s="119"/>
      <c r="I195" s="119"/>
    </row>
    <row r="196" spans="1:9">
      <c r="A196" s="5" t="s">
        <v>57</v>
      </c>
      <c r="B196" s="118"/>
      <c r="C196" s="118"/>
      <c r="D196" s="119"/>
      <c r="E196" s="119"/>
      <c r="F196" s="119"/>
      <c r="G196" s="119"/>
      <c r="H196" s="119">
        <v>-1.9047286052110801</v>
      </c>
      <c r="I196" s="119">
        <v>-1.9047286052110801</v>
      </c>
    </row>
    <row r="197" spans="1:9">
      <c r="A197" s="5" t="s">
        <v>16</v>
      </c>
      <c r="B197" s="118"/>
      <c r="C197" s="118"/>
      <c r="D197" s="119"/>
      <c r="E197" s="119"/>
      <c r="F197" s="119"/>
      <c r="G197" s="119"/>
      <c r="H197" s="119">
        <v>-0.61413283048274903</v>
      </c>
      <c r="I197" s="119">
        <v>-0.61413283048274903</v>
      </c>
    </row>
    <row r="198" spans="1:9" ht="15.75">
      <c r="A198" s="5"/>
      <c r="B198" s="118"/>
      <c r="C198" s="118"/>
      <c r="D198" s="119"/>
      <c r="E198" s="119"/>
      <c r="F198" s="119"/>
      <c r="G198" s="119"/>
      <c r="H198" s="121"/>
      <c r="I198" s="119"/>
    </row>
    <row r="199" spans="1:9" ht="15.75" thickBot="1">
      <c r="A199" s="5" t="s">
        <v>17</v>
      </c>
      <c r="B199" s="120">
        <v>84.56778656549767</v>
      </c>
      <c r="C199" s="120">
        <v>15.870447636159772</v>
      </c>
      <c r="D199" s="120">
        <v>14.302466388192453</v>
      </c>
      <c r="E199" s="120">
        <v>14.565751352294981</v>
      </c>
      <c r="F199" s="120">
        <v>0.4960818126461769</v>
      </c>
      <c r="G199" s="120">
        <v>5.2363293263137169</v>
      </c>
      <c r="H199" s="120">
        <v>-4.4870761738553462</v>
      </c>
      <c r="I199" s="120">
        <v>130.55178690724938</v>
      </c>
    </row>
    <row r="200" spans="1:9" ht="15.75" thickTop="1">
      <c r="A200" s="5"/>
      <c r="B200" s="6"/>
      <c r="C200" s="6"/>
      <c r="D200" s="5"/>
      <c r="E200" s="5"/>
      <c r="F200" s="5"/>
      <c r="G200" s="5"/>
      <c r="H200" s="5"/>
      <c r="I200" s="5"/>
    </row>
    <row r="201" spans="1:9">
      <c r="A201" s="5" t="s">
        <v>18</v>
      </c>
      <c r="B201" s="8">
        <v>55106.51</v>
      </c>
      <c r="C201" s="8">
        <v>10468.388000000001</v>
      </c>
      <c r="D201" s="8">
        <v>17741</v>
      </c>
      <c r="E201" s="8">
        <v>6367.59</v>
      </c>
      <c r="F201" s="9">
        <v>476</v>
      </c>
      <c r="G201" s="9">
        <v>2083.9991399999999</v>
      </c>
      <c r="H201" s="5"/>
      <c r="I201" s="9">
        <v>92243.487139999997</v>
      </c>
    </row>
    <row r="202" spans="1:9">
      <c r="A202" s="5"/>
      <c r="B202" s="8"/>
      <c r="C202" s="8"/>
      <c r="D202" s="9"/>
      <c r="E202" s="9"/>
      <c r="F202" s="9"/>
      <c r="G202" s="9"/>
      <c r="H202" s="5"/>
      <c r="I202" s="9"/>
    </row>
    <row r="203" spans="1:9">
      <c r="A203" s="5" t="s">
        <v>19</v>
      </c>
      <c r="B203" s="35">
        <v>1.5346242497573819</v>
      </c>
      <c r="C203" s="35">
        <v>1.5160354809317129</v>
      </c>
      <c r="D203" s="36">
        <v>0.80618152236020812</v>
      </c>
      <c r="E203" s="36">
        <v>2.2874826036687321</v>
      </c>
      <c r="F203" s="36">
        <v>1.0421886820297834</v>
      </c>
      <c r="G203" s="36">
        <v>2.5126350706237419</v>
      </c>
      <c r="H203" s="5"/>
      <c r="I203" s="36">
        <v>1.4426021009047387</v>
      </c>
    </row>
    <row r="204" spans="1:9">
      <c r="A204" s="12" t="s">
        <v>20</v>
      </c>
      <c r="B204" s="35">
        <v>6.9415137717703801E-2</v>
      </c>
      <c r="C204" s="35">
        <v>0.31996595613354611</v>
      </c>
      <c r="D204" s="36">
        <v>0.11322357006660007</v>
      </c>
      <c r="E204" s="36">
        <v>0.18106656626202064</v>
      </c>
      <c r="F204" s="36">
        <v>-1.6863838978619976E-2</v>
      </c>
      <c r="G204" s="36">
        <v>7.3069913328307326E-2</v>
      </c>
      <c r="H204" s="5"/>
      <c r="I204" s="36">
        <v>0.11025172916676618</v>
      </c>
    </row>
    <row r="205" spans="1:9">
      <c r="A205" s="12" t="s">
        <v>21</v>
      </c>
      <c r="B205" s="35">
        <v>-2.9124587901552281E-2</v>
      </c>
      <c r="C205" s="35">
        <v>-4.195256974719154E-2</v>
      </c>
      <c r="D205" s="35">
        <v>-7.8913251789639819E-4</v>
      </c>
      <c r="E205" s="35">
        <v>0</v>
      </c>
      <c r="F205" s="35">
        <v>-5.6722689075630252E-2</v>
      </c>
      <c r="G205" s="35">
        <v>0</v>
      </c>
      <c r="H205" s="5"/>
      <c r="I205" s="35">
        <v>-3.2831334815717594E-2</v>
      </c>
    </row>
    <row r="206" spans="1:9">
      <c r="A206" s="12" t="s">
        <v>59</v>
      </c>
      <c r="B206" s="35">
        <v>-7.0980960156585726E-2</v>
      </c>
      <c r="C206" s="35">
        <v>8.7228919518356589E-3</v>
      </c>
      <c r="D206" s="35">
        <v>0</v>
      </c>
      <c r="E206" s="35">
        <v>0</v>
      </c>
      <c r="F206" s="35">
        <v>0</v>
      </c>
      <c r="G206" s="35">
        <v>0</v>
      </c>
      <c r="H206" s="5"/>
      <c r="I206" s="35">
        <v>-4.9156957917095172E-2</v>
      </c>
    </row>
    <row r="207" spans="1:9">
      <c r="A207" s="12"/>
      <c r="B207" s="35"/>
      <c r="C207" s="35"/>
      <c r="D207" s="35"/>
      <c r="E207" s="35"/>
      <c r="F207" s="35"/>
      <c r="G207" s="35"/>
      <c r="H207" s="5"/>
      <c r="I207" s="35"/>
    </row>
    <row r="208" spans="1:9">
      <c r="A208" s="12"/>
      <c r="B208" s="8"/>
      <c r="C208" s="8"/>
      <c r="D208" s="9"/>
      <c r="E208" s="9"/>
      <c r="F208" s="9"/>
      <c r="G208" s="9"/>
      <c r="H208" s="5"/>
      <c r="I208" s="5"/>
    </row>
    <row r="209" spans="1:9">
      <c r="A209" s="7" t="s">
        <v>22</v>
      </c>
      <c r="B209" s="8"/>
      <c r="C209" s="8"/>
      <c r="D209" s="9"/>
      <c r="E209" s="9"/>
      <c r="F209" s="9"/>
      <c r="G209" s="9"/>
      <c r="H209" s="5"/>
      <c r="I209" s="5"/>
    </row>
    <row r="210" spans="1:9">
      <c r="A210" s="13" t="s">
        <v>23</v>
      </c>
      <c r="B210" s="15">
        <v>0.93850252250259047</v>
      </c>
      <c r="C210" s="15">
        <v>0.92999316163351786</v>
      </c>
      <c r="D210" s="15">
        <v>1.0289426575430951</v>
      </c>
      <c r="E210" s="17">
        <v>0.99469944149446821</v>
      </c>
      <c r="F210" s="25">
        <v>0</v>
      </c>
      <c r="G210" s="17">
        <v>1.0050147242791354</v>
      </c>
      <c r="H210" s="18"/>
      <c r="I210" s="31">
        <v>0.95498688029474865</v>
      </c>
    </row>
    <row r="211" spans="1:9">
      <c r="A211" s="13" t="s">
        <v>24</v>
      </c>
      <c r="B211" s="15">
        <v>0.40323370896619304</v>
      </c>
      <c r="C211" s="15">
        <v>0.64374659590878136</v>
      </c>
      <c r="D211" s="15">
        <v>0.28786426920692182</v>
      </c>
      <c r="E211" s="15">
        <v>0</v>
      </c>
      <c r="F211" s="15">
        <v>0.96008403361344541</v>
      </c>
      <c r="G211" s="15">
        <v>4.8030739673390971E-7</v>
      </c>
      <c r="H211" s="15"/>
      <c r="I211" s="15">
        <v>0.37449179129097426</v>
      </c>
    </row>
    <row r="212" spans="1:9">
      <c r="A212" s="13" t="s">
        <v>25</v>
      </c>
      <c r="B212" s="15">
        <v>0.91226971187251704</v>
      </c>
      <c r="C212" s="15">
        <v>0.94911470610374804</v>
      </c>
      <c r="D212" s="15">
        <v>0.838227833831238</v>
      </c>
      <c r="E212" s="15">
        <v>0.76351916502161699</v>
      </c>
      <c r="F212" s="17">
        <v>0.90336134453781503</v>
      </c>
      <c r="G212" s="17">
        <v>0.96837554357148203</v>
      </c>
      <c r="H212" s="18"/>
      <c r="I212" s="17">
        <v>0.89316410680525404</v>
      </c>
    </row>
    <row r="213" spans="1:9">
      <c r="A213" s="13" t="s">
        <v>26</v>
      </c>
      <c r="B213" s="19">
        <v>-8.9682340122370316</v>
      </c>
      <c r="C213" s="19">
        <v>0</v>
      </c>
      <c r="D213" s="19">
        <v>-0.16763054228480428</v>
      </c>
      <c r="E213" s="19">
        <v>0</v>
      </c>
      <c r="F213" s="19">
        <v>0</v>
      </c>
      <c r="G213" s="19">
        <v>0</v>
      </c>
      <c r="H213" s="19"/>
      <c r="I213" s="19">
        <v>-9.1358645545218362</v>
      </c>
    </row>
    <row r="214" spans="1:9">
      <c r="A214" s="13" t="s">
        <v>27</v>
      </c>
      <c r="B214" s="19">
        <v>-0.16274363976664522</v>
      </c>
      <c r="C214" s="19">
        <v>0</v>
      </c>
      <c r="D214" s="19">
        <v>-9.4487651363961613E-3</v>
      </c>
      <c r="E214" s="19">
        <v>0</v>
      </c>
      <c r="F214" s="19">
        <v>0</v>
      </c>
      <c r="G214" s="19">
        <v>0</v>
      </c>
      <c r="H214" s="19"/>
      <c r="I214" s="19">
        <v>-9.9040754396634331E-2</v>
      </c>
    </row>
    <row r="215" spans="1:9">
      <c r="A215" s="20"/>
      <c r="B215" s="21"/>
      <c r="C215" s="21"/>
      <c r="D215" s="13"/>
      <c r="E215" s="13"/>
      <c r="F215" s="13"/>
      <c r="G215" s="37"/>
      <c r="H215" s="13"/>
      <c r="I215" s="13"/>
    </row>
    <row r="216" spans="1:9">
      <c r="A216" s="20" t="s">
        <v>28</v>
      </c>
      <c r="B216" s="21"/>
      <c r="C216" s="21"/>
      <c r="D216" s="21"/>
      <c r="E216" s="21"/>
      <c r="F216" s="21"/>
      <c r="G216" s="21"/>
      <c r="H216" s="13"/>
      <c r="I216" s="21"/>
    </row>
    <row r="217" spans="1:9">
      <c r="A217" s="23" t="s">
        <v>112</v>
      </c>
      <c r="B217" s="24">
        <v>68000</v>
      </c>
      <c r="C217" s="24">
        <v>15000</v>
      </c>
      <c r="D217" s="24">
        <v>15000</v>
      </c>
      <c r="E217" s="24">
        <v>7000</v>
      </c>
      <c r="F217" s="18">
        <v>1000</v>
      </c>
      <c r="G217" s="18">
        <v>3000</v>
      </c>
      <c r="H217" s="23"/>
      <c r="I217" s="18">
        <v>109000</v>
      </c>
    </row>
    <row r="218" spans="1:9">
      <c r="A218" s="23" t="s">
        <v>63</v>
      </c>
      <c r="B218" s="24">
        <v>264000</v>
      </c>
      <c r="C218" s="24">
        <v>49500</v>
      </c>
      <c r="D218" s="24">
        <v>59500</v>
      </c>
      <c r="E218" s="24">
        <v>29000</v>
      </c>
      <c r="F218" s="18">
        <v>6000</v>
      </c>
      <c r="G218" s="18">
        <v>9000</v>
      </c>
      <c r="H218" s="18"/>
      <c r="I218" s="18">
        <v>417000</v>
      </c>
    </row>
    <row r="219" spans="1:9">
      <c r="A219" s="23" t="s">
        <v>113</v>
      </c>
      <c r="B219" s="32">
        <v>0.33150479439967057</v>
      </c>
      <c r="C219" s="32">
        <v>0.45928691999928628</v>
      </c>
      <c r="D219" s="33">
        <v>0.17406785354383608</v>
      </c>
      <c r="E219" s="33">
        <v>0</v>
      </c>
      <c r="F219" s="33">
        <v>0</v>
      </c>
      <c r="G219" s="25">
        <v>0</v>
      </c>
      <c r="H219" s="18"/>
      <c r="I219" s="33">
        <v>0.30518600770445659</v>
      </c>
    </row>
    <row r="220" spans="1:9">
      <c r="A220" s="23"/>
      <c r="B220" s="32"/>
      <c r="C220" s="32"/>
      <c r="D220" s="33"/>
      <c r="E220" s="33"/>
      <c r="F220" s="23"/>
      <c r="G220" s="23"/>
      <c r="H220" s="18"/>
      <c r="I220" s="33"/>
    </row>
    <row r="221" spans="1:9">
      <c r="A221" s="41" t="s">
        <v>108</v>
      </c>
      <c r="B221" s="16"/>
      <c r="C221" s="16"/>
      <c r="D221" s="23"/>
      <c r="E221" s="23"/>
      <c r="F221" s="23"/>
      <c r="G221" s="23"/>
      <c r="H221" s="23"/>
      <c r="I221" s="23"/>
    </row>
    <row r="222" spans="1:9">
      <c r="A222" s="41" t="s">
        <v>109</v>
      </c>
      <c r="B222" s="16"/>
      <c r="C222" s="16"/>
      <c r="D222" s="23"/>
      <c r="E222" s="23"/>
      <c r="F222" s="23"/>
      <c r="G222" s="23"/>
      <c r="H222" s="23"/>
      <c r="I222" s="23"/>
    </row>
    <row r="223" spans="1:9">
      <c r="A223" s="41" t="s">
        <v>50</v>
      </c>
      <c r="B223" s="16"/>
      <c r="C223" s="16"/>
      <c r="D223" s="23"/>
      <c r="E223" s="23"/>
      <c r="F223" s="23"/>
      <c r="G223" s="23"/>
      <c r="H223" s="23"/>
      <c r="I223" s="23"/>
    </row>
    <row r="224" spans="1:9">
      <c r="A224" s="41" t="s">
        <v>110</v>
      </c>
      <c r="B224" s="16"/>
      <c r="C224" s="16"/>
      <c r="D224" s="23"/>
      <c r="E224" s="23"/>
      <c r="F224" s="23"/>
      <c r="G224" s="23"/>
      <c r="H224" s="23"/>
      <c r="I224" s="23"/>
    </row>
    <row r="225" spans="1:9">
      <c r="A225" s="41" t="s">
        <v>55</v>
      </c>
      <c r="B225" s="16"/>
      <c r="C225" s="16"/>
      <c r="D225" s="23"/>
      <c r="E225" s="23"/>
      <c r="F225" s="23"/>
      <c r="G225" s="23"/>
      <c r="H225" s="23"/>
      <c r="I225" s="23"/>
    </row>
  </sheetData>
  <mergeCells count="10">
    <mergeCell ref="B138:G138"/>
    <mergeCell ref="B139:G139"/>
    <mergeCell ref="B183:G183"/>
    <mergeCell ref="B184:G184"/>
    <mergeCell ref="B1:G1"/>
    <mergeCell ref="B2:G2"/>
    <mergeCell ref="B47:G47"/>
    <mergeCell ref="B48:G48"/>
    <mergeCell ref="B92:G92"/>
    <mergeCell ref="B93:G9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7"/>
  <sheetViews>
    <sheetView showGridLines="0" topLeftCell="A148" zoomScale="80" zoomScaleNormal="80" workbookViewId="0">
      <selection activeCell="G213" sqref="G213"/>
    </sheetView>
  </sheetViews>
  <sheetFormatPr defaultRowHeight="15"/>
  <cols>
    <col min="1" max="1" width="41.28515625" customWidth="1"/>
    <col min="2" max="2" width="15.5703125" bestFit="1" customWidth="1"/>
    <col min="5" max="5" width="10.28515625" bestFit="1" customWidth="1"/>
  </cols>
  <sheetData>
    <row r="1" spans="1:9">
      <c r="A1" s="1"/>
      <c r="B1" s="228">
        <v>2015</v>
      </c>
      <c r="C1" s="228"/>
      <c r="D1" s="228"/>
      <c r="E1" s="228"/>
      <c r="F1" s="228"/>
      <c r="G1" s="228"/>
      <c r="H1" s="2"/>
      <c r="I1" s="2"/>
    </row>
    <row r="2" spans="1:9">
      <c r="A2" s="1"/>
      <c r="B2" s="227" t="s">
        <v>45</v>
      </c>
      <c r="C2" s="227"/>
      <c r="D2" s="227"/>
      <c r="E2" s="227"/>
      <c r="F2" s="227"/>
      <c r="G2" s="227"/>
      <c r="H2" s="2"/>
      <c r="I2" s="2"/>
    </row>
    <row r="3" spans="1:9">
      <c r="A3" s="3" t="s">
        <v>1</v>
      </c>
      <c r="B3" s="4" t="s">
        <v>2</v>
      </c>
      <c r="C3" s="4" t="s">
        <v>3</v>
      </c>
      <c r="D3" s="4" t="s">
        <v>5</v>
      </c>
      <c r="E3" s="4" t="s">
        <v>4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>
      <c r="A4" s="5"/>
      <c r="B4" s="6"/>
      <c r="C4" s="6"/>
      <c r="D4" s="5"/>
      <c r="E4" s="5"/>
      <c r="F4" s="5"/>
      <c r="G4" s="5"/>
      <c r="H4" s="5"/>
      <c r="I4" s="5"/>
    </row>
    <row r="5" spans="1:9">
      <c r="A5" s="7" t="s">
        <v>10</v>
      </c>
      <c r="B5" s="6"/>
      <c r="C5" s="6"/>
      <c r="D5" s="5"/>
      <c r="E5" s="5"/>
      <c r="F5" s="5"/>
      <c r="G5" s="5"/>
      <c r="H5" s="5"/>
      <c r="I5" s="5"/>
    </row>
    <row r="6" spans="1:9">
      <c r="A6" s="5" t="s">
        <v>11</v>
      </c>
      <c r="B6" s="103">
        <v>266.68992196832397</v>
      </c>
      <c r="C6" s="103">
        <v>12.877644897396801</v>
      </c>
      <c r="D6" s="104">
        <v>-63.694980276706701</v>
      </c>
      <c r="E6" s="104">
        <v>9.9979521656449588</v>
      </c>
      <c r="F6" s="104">
        <v>8.5795824700000107</v>
      </c>
      <c r="G6" s="104">
        <v>4.0038168435221504</v>
      </c>
      <c r="H6" s="105"/>
      <c r="I6" s="106">
        <v>238.4539380681812</v>
      </c>
    </row>
    <row r="7" spans="1:9">
      <c r="A7" s="5"/>
      <c r="B7" s="103"/>
      <c r="C7" s="103"/>
      <c r="D7" s="103"/>
      <c r="E7" s="103"/>
      <c r="F7" s="103"/>
      <c r="G7" s="103"/>
      <c r="H7" s="105"/>
      <c r="I7" s="105"/>
    </row>
    <row r="8" spans="1:9">
      <c r="A8" s="5" t="s">
        <v>12</v>
      </c>
      <c r="B8" s="103"/>
      <c r="C8" s="103"/>
      <c r="D8" s="104"/>
      <c r="E8" s="104"/>
      <c r="F8" s="104"/>
      <c r="G8" s="104"/>
      <c r="H8" s="105"/>
      <c r="I8" s="105"/>
    </row>
    <row r="9" spans="1:9">
      <c r="A9" s="5" t="s">
        <v>13</v>
      </c>
      <c r="B9" s="103">
        <v>34.783021802969493</v>
      </c>
      <c r="C9" s="103">
        <v>13.146850529472781</v>
      </c>
      <c r="D9" s="103">
        <v>12.288125544772413</v>
      </c>
      <c r="E9" s="103">
        <v>3.7348355393299397</v>
      </c>
      <c r="F9" s="103">
        <v>2.4796738725558043E-2</v>
      </c>
      <c r="G9" s="103">
        <v>1.0696057378319186</v>
      </c>
      <c r="H9" s="105">
        <v>0.48291260827405796</v>
      </c>
      <c r="I9" s="107">
        <v>65.530148501376161</v>
      </c>
    </row>
    <row r="10" spans="1:9">
      <c r="A10" s="5" t="s">
        <v>114</v>
      </c>
      <c r="B10" s="103">
        <v>25.266987561914497</v>
      </c>
      <c r="C10" s="103">
        <v>-8.5202836008823617</v>
      </c>
      <c r="D10" s="104">
        <v>1.9162473418870801E-3</v>
      </c>
      <c r="E10" s="104">
        <v>0</v>
      </c>
      <c r="F10" s="104">
        <v>0.69664998088548002</v>
      </c>
      <c r="G10" s="104">
        <v>1.1062528373115398E-3</v>
      </c>
      <c r="H10" s="105">
        <v>2.2000972076636858</v>
      </c>
      <c r="I10" s="105">
        <v>19.646473649760498</v>
      </c>
    </row>
    <row r="11" spans="1:9" ht="15.75" thickBot="1">
      <c r="A11" s="5" t="s">
        <v>15</v>
      </c>
      <c r="B11" s="108">
        <v>326.73993133320795</v>
      </c>
      <c r="C11" s="108">
        <v>17.50421182598722</v>
      </c>
      <c r="D11" s="108">
        <v>-51.4049384845924</v>
      </c>
      <c r="E11" s="108">
        <v>13.732787704974898</v>
      </c>
      <c r="F11" s="108">
        <v>9.3010291896110484</v>
      </c>
      <c r="G11" s="108">
        <v>5.0745288341913799</v>
      </c>
      <c r="H11" s="108">
        <v>2.6830098159377438</v>
      </c>
      <c r="I11" s="108">
        <v>323.63056021931783</v>
      </c>
    </row>
    <row r="12" spans="1:9" ht="15.75" thickTop="1">
      <c r="A12" s="5"/>
      <c r="B12" s="106"/>
      <c r="C12" s="106"/>
      <c r="D12" s="105"/>
      <c r="E12" s="105"/>
      <c r="F12" s="105"/>
      <c r="G12" s="105"/>
      <c r="H12" s="105"/>
      <c r="I12" s="105"/>
    </row>
    <row r="13" spans="1:9">
      <c r="A13" s="5" t="s">
        <v>57</v>
      </c>
      <c r="B13" s="103">
        <v>21.471236115606501</v>
      </c>
      <c r="C13" s="106"/>
      <c r="D13" s="105"/>
      <c r="E13" s="105"/>
      <c r="F13" s="105"/>
      <c r="G13" s="105"/>
      <c r="H13" s="103"/>
      <c r="I13" s="103">
        <v>21.471236115606501</v>
      </c>
    </row>
    <row r="14" spans="1:9">
      <c r="A14" s="5" t="s">
        <v>16</v>
      </c>
      <c r="B14" s="106"/>
      <c r="C14" s="106"/>
      <c r="D14" s="105"/>
      <c r="E14" s="105"/>
      <c r="F14" s="105"/>
      <c r="G14" s="105"/>
      <c r="H14" s="103">
        <v>1.7001775416111899</v>
      </c>
      <c r="I14" s="103">
        <v>1.7001775416111899</v>
      </c>
    </row>
    <row r="15" spans="1:9" ht="15.75">
      <c r="A15" s="5"/>
      <c r="B15" s="106"/>
      <c r="C15" s="106"/>
      <c r="D15" s="105"/>
      <c r="E15" s="105"/>
      <c r="F15" s="105"/>
      <c r="G15" s="105"/>
      <c r="H15" s="109"/>
      <c r="I15" s="105"/>
    </row>
    <row r="16" spans="1:9" ht="15.75" thickBot="1">
      <c r="A16" s="5" t="s">
        <v>17</v>
      </c>
      <c r="B16" s="108">
        <v>348.21116744881442</v>
      </c>
      <c r="C16" s="108">
        <v>17.50421182598722</v>
      </c>
      <c r="D16" s="108">
        <v>-51.4049384845924</v>
      </c>
      <c r="E16" s="108">
        <v>13.732787704974898</v>
      </c>
      <c r="F16" s="108">
        <v>9.3010291896110484</v>
      </c>
      <c r="G16" s="108">
        <v>5.0745288341913799</v>
      </c>
      <c r="H16" s="108">
        <v>4.383187357548934</v>
      </c>
      <c r="I16" s="108">
        <v>346.8019738765355</v>
      </c>
    </row>
    <row r="17" spans="1:16" ht="15.75" thickTop="1">
      <c r="A17" s="5"/>
      <c r="B17" s="6"/>
      <c r="C17" s="6"/>
      <c r="D17" s="5"/>
      <c r="E17" s="5"/>
      <c r="F17" s="5"/>
      <c r="G17" s="5"/>
      <c r="H17" s="5"/>
      <c r="I17" s="5"/>
    </row>
    <row r="18" spans="1:16">
      <c r="A18" s="5" t="s">
        <v>115</v>
      </c>
      <c r="B18" s="8">
        <v>254750.62299999999</v>
      </c>
      <c r="C18" s="8">
        <v>50144.45</v>
      </c>
      <c r="D18" s="8">
        <v>62482</v>
      </c>
      <c r="E18" s="8">
        <v>40112</v>
      </c>
      <c r="F18" s="9">
        <v>9736</v>
      </c>
      <c r="G18" s="9">
        <v>2923</v>
      </c>
      <c r="H18" s="5"/>
      <c r="I18" s="9">
        <v>420148.07299999997</v>
      </c>
    </row>
    <row r="19" spans="1:16">
      <c r="A19" s="5"/>
      <c r="B19" s="8"/>
      <c r="C19" s="8"/>
      <c r="D19" s="9"/>
      <c r="E19" s="9"/>
      <c r="F19" s="9"/>
      <c r="G19" s="9"/>
      <c r="H19" s="5"/>
      <c r="I19" s="9"/>
    </row>
    <row r="20" spans="1:16">
      <c r="A20" s="5" t="s">
        <v>116</v>
      </c>
      <c r="B20" s="100">
        <v>1.3668707198757839</v>
      </c>
      <c r="C20" s="100">
        <v>0.34907575665875723</v>
      </c>
      <c r="D20" s="100">
        <v>-0.8227159579493678</v>
      </c>
      <c r="E20" s="100">
        <v>0.34236108159590395</v>
      </c>
      <c r="F20" s="100">
        <v>0.95532345825914633</v>
      </c>
      <c r="G20" s="100">
        <v>1.7360687082420048</v>
      </c>
      <c r="H20" s="99"/>
      <c r="I20" s="101">
        <v>0.82542797685647251</v>
      </c>
      <c r="K20" s="172" t="s">
        <v>245</v>
      </c>
      <c r="L20" s="172"/>
      <c r="M20" s="172"/>
      <c r="N20" s="172"/>
      <c r="O20" s="172"/>
      <c r="P20" s="172"/>
    </row>
    <row r="21" spans="1:16">
      <c r="A21" s="122" t="s">
        <v>145</v>
      </c>
      <c r="B21" s="100">
        <v>8.4283350763803638E-2</v>
      </c>
      <c r="C21" s="100">
        <v>0</v>
      </c>
      <c r="D21" s="100">
        <v>0</v>
      </c>
      <c r="E21" s="100">
        <v>0</v>
      </c>
      <c r="F21" s="100">
        <v>0</v>
      </c>
      <c r="G21" s="100">
        <v>0</v>
      </c>
      <c r="H21" s="99"/>
      <c r="I21" s="101">
        <v>4.0466151123134874E-3</v>
      </c>
      <c r="K21" s="172" t="s">
        <v>244</v>
      </c>
      <c r="L21" s="172"/>
      <c r="M21" s="172"/>
      <c r="N21" s="172"/>
      <c r="O21" s="172"/>
      <c r="P21" s="172"/>
    </row>
    <row r="22" spans="1:16">
      <c r="A22" s="12" t="s">
        <v>20</v>
      </c>
      <c r="B22" s="100">
        <v>0.1365375338178054</v>
      </c>
      <c r="C22" s="100">
        <v>0.26217957380074525</v>
      </c>
      <c r="D22" s="102">
        <v>0.19666664871118741</v>
      </c>
      <c r="E22" s="102">
        <v>9.3110179979306443E-2</v>
      </c>
      <c r="F22" s="102">
        <v>2.5469123588288869E-3</v>
      </c>
      <c r="G22" s="102">
        <v>0.36592738208413222</v>
      </c>
      <c r="H22" s="99"/>
      <c r="I22" s="102">
        <v>0.15596917542300895</v>
      </c>
    </row>
    <row r="23" spans="1:16">
      <c r="A23" s="12" t="s">
        <v>117</v>
      </c>
      <c r="B23" s="100">
        <v>9.9183221867584992E-2</v>
      </c>
      <c r="C23" s="100">
        <v>-0.16991478819455316</v>
      </c>
      <c r="D23" s="100">
        <v>3.0668790081736822E-5</v>
      </c>
      <c r="E23" s="100">
        <v>0</v>
      </c>
      <c r="F23" s="100">
        <v>7.1554024330883315E-2</v>
      </c>
      <c r="G23" s="100">
        <v>3.7846487762967495E-4</v>
      </c>
      <c r="H23" s="99"/>
      <c r="I23" s="100">
        <v>4.6760832459561225E-2</v>
      </c>
    </row>
    <row r="24" spans="1:16">
      <c r="A24" s="12"/>
      <c r="B24" s="8"/>
      <c r="C24" s="8"/>
      <c r="D24" s="8"/>
      <c r="E24" s="9"/>
      <c r="F24" s="9"/>
      <c r="G24" s="9"/>
      <c r="H24" s="5"/>
      <c r="I24" s="5"/>
    </row>
    <row r="25" spans="1:16">
      <c r="A25" s="7" t="s">
        <v>22</v>
      </c>
      <c r="B25" s="8"/>
      <c r="C25" s="8"/>
      <c r="D25" s="8"/>
      <c r="E25" s="9"/>
      <c r="F25" s="9"/>
      <c r="G25" s="5"/>
      <c r="H25" s="5"/>
      <c r="I25" s="5"/>
    </row>
    <row r="26" spans="1:16">
      <c r="A26" s="13" t="s">
        <v>23</v>
      </c>
      <c r="B26" s="50">
        <v>1.0105993935660256</v>
      </c>
      <c r="C26" s="50">
        <v>1.0878307293811198</v>
      </c>
      <c r="D26" s="51">
        <v>1.0792938005228343</v>
      </c>
      <c r="E26" s="51">
        <v>0.9889997839493575</v>
      </c>
      <c r="F26" s="34">
        <v>0</v>
      </c>
      <c r="G26" s="34">
        <v>1.049380093260966</v>
      </c>
      <c r="H26" s="53"/>
      <c r="I26" s="51">
        <v>1.0267458800707139</v>
      </c>
    </row>
    <row r="27" spans="1:16">
      <c r="A27" s="13" t="s">
        <v>118</v>
      </c>
      <c r="B27" s="50">
        <v>0.39944619010212096</v>
      </c>
      <c r="C27" s="50">
        <v>0.48382232733022268</v>
      </c>
      <c r="D27" s="54">
        <v>0.11840100682254752</v>
      </c>
      <c r="E27" s="54">
        <v>0</v>
      </c>
      <c r="F27" s="50">
        <v>0.81946543704406261</v>
      </c>
      <c r="G27" s="30">
        <v>0</v>
      </c>
      <c r="H27" s="53"/>
      <c r="I27" s="55">
        <v>0.37490650951289639</v>
      </c>
    </row>
    <row r="28" spans="1:16">
      <c r="A28" s="13" t="s">
        <v>25</v>
      </c>
      <c r="B28" s="50">
        <v>0.92369896186671896</v>
      </c>
      <c r="C28" s="50">
        <v>0.93009515509692497</v>
      </c>
      <c r="D28" s="50">
        <v>0.88638327838417497</v>
      </c>
      <c r="E28" s="50">
        <v>0.89621559633027503</v>
      </c>
      <c r="F28" s="50">
        <v>0.88635990139687804</v>
      </c>
      <c r="G28" s="19">
        <v>0.89804994868286003</v>
      </c>
      <c r="H28" s="53"/>
      <c r="I28" s="56">
        <v>0.91524541158611905</v>
      </c>
    </row>
    <row r="29" spans="1:16">
      <c r="A29" s="13" t="s">
        <v>119</v>
      </c>
      <c r="B29" s="19">
        <v>-72.03979504124851</v>
      </c>
      <c r="C29" s="19">
        <v>-8.2243226649103036</v>
      </c>
      <c r="D29" s="19">
        <v>-4.0906149878877871</v>
      </c>
      <c r="E29" s="19">
        <v>-2.1212114446466246</v>
      </c>
      <c r="F29" s="19">
        <v>-4.1137889460699499</v>
      </c>
      <c r="G29" s="19">
        <v>0</v>
      </c>
      <c r="H29" s="19"/>
      <c r="I29" s="19">
        <f>SUM(B29:G29)</f>
        <v>-90.589733084763168</v>
      </c>
    </row>
    <row r="30" spans="1:16">
      <c r="A30" s="13" t="s">
        <v>120</v>
      </c>
      <c r="B30" s="19">
        <v>-0.28278555001315347</v>
      </c>
      <c r="C30" s="19">
        <v>-0.16401262083660911</v>
      </c>
      <c r="D30" s="19">
        <v>-6.5468694790304205E-2</v>
      </c>
      <c r="E30" s="19">
        <v>-5.2882215911613101E-2</v>
      </c>
      <c r="F30" s="19">
        <v>-0.42253378657250923</v>
      </c>
      <c r="G30" s="19">
        <v>0</v>
      </c>
      <c r="H30" s="19"/>
      <c r="I30" s="19">
        <f>SUM(B30:G30)</f>
        <v>-0.98768286812418915</v>
      </c>
    </row>
    <row r="31" spans="1:16">
      <c r="A31" s="20"/>
      <c r="B31" s="21"/>
      <c r="C31" s="21"/>
      <c r="D31" s="13"/>
      <c r="E31" s="13"/>
      <c r="F31" s="13"/>
      <c r="G31" s="37"/>
      <c r="H31" s="13"/>
      <c r="I31" s="46"/>
    </row>
    <row r="32" spans="1:16">
      <c r="A32" s="20" t="s">
        <v>28</v>
      </c>
      <c r="B32" s="21"/>
      <c r="C32" s="21"/>
      <c r="D32" s="21"/>
      <c r="E32" s="21"/>
      <c r="F32" s="21"/>
      <c r="G32" s="21"/>
      <c r="H32" s="13"/>
      <c r="I32" s="46"/>
    </row>
    <row r="33" spans="1:9">
      <c r="A33" s="13" t="s">
        <v>121</v>
      </c>
      <c r="B33" s="45">
        <v>54000</v>
      </c>
      <c r="C33" s="45">
        <v>12000</v>
      </c>
      <c r="D33" s="45">
        <v>14000</v>
      </c>
      <c r="E33" s="45">
        <v>11000</v>
      </c>
      <c r="F33" s="46">
        <v>1000</v>
      </c>
      <c r="G33" s="46">
        <v>1000</v>
      </c>
      <c r="H33" s="13"/>
      <c r="I33" s="46">
        <v>93000</v>
      </c>
    </row>
    <row r="34" spans="1:9">
      <c r="A34" s="13" t="s">
        <v>122</v>
      </c>
      <c r="B34" s="45">
        <v>265000</v>
      </c>
      <c r="C34" s="45">
        <v>56000</v>
      </c>
      <c r="D34" s="45">
        <v>52000</v>
      </c>
      <c r="E34" s="45">
        <v>42000</v>
      </c>
      <c r="F34" s="46">
        <v>10000</v>
      </c>
      <c r="G34" s="46">
        <v>11000</v>
      </c>
      <c r="H34" s="13"/>
      <c r="I34" s="46">
        <v>436000</v>
      </c>
    </row>
    <row r="35" spans="1:9">
      <c r="A35" s="13" t="s">
        <v>123</v>
      </c>
      <c r="B35" s="47">
        <v>0.56225566128199456</v>
      </c>
      <c r="C35" s="47">
        <v>0.50049480455220186</v>
      </c>
      <c r="D35" s="47">
        <v>0.11503432814908225</v>
      </c>
      <c r="E35" s="47">
        <v>0</v>
      </c>
      <c r="F35" s="48">
        <v>0</v>
      </c>
      <c r="G35" s="48">
        <v>0</v>
      </c>
      <c r="H35" s="49"/>
      <c r="I35" s="47">
        <v>0.40836799954775566</v>
      </c>
    </row>
    <row r="36" spans="1:9">
      <c r="A36" s="13"/>
      <c r="B36" s="21"/>
      <c r="C36" s="21"/>
      <c r="D36" s="13"/>
      <c r="E36" s="13"/>
      <c r="F36" s="13"/>
      <c r="G36" s="13"/>
      <c r="H36" s="13"/>
      <c r="I36" s="13"/>
    </row>
    <row r="37" spans="1:9">
      <c r="A37" s="44" t="s">
        <v>144</v>
      </c>
      <c r="B37" s="21"/>
      <c r="C37" s="21"/>
      <c r="D37" s="13"/>
      <c r="E37" s="13"/>
      <c r="F37" s="13"/>
      <c r="G37" s="13"/>
      <c r="H37" s="13"/>
      <c r="I37" s="13"/>
    </row>
    <row r="38" spans="1:9">
      <c r="A38" s="44" t="s">
        <v>34</v>
      </c>
      <c r="B38" s="21"/>
      <c r="C38" s="21"/>
      <c r="D38" s="13"/>
      <c r="E38" s="13"/>
      <c r="F38" s="13"/>
      <c r="G38" s="13"/>
      <c r="H38" s="13"/>
      <c r="I38" s="13"/>
    </row>
    <row r="39" spans="1:9">
      <c r="A39" s="44" t="s">
        <v>124</v>
      </c>
      <c r="B39" s="21"/>
      <c r="C39" s="21"/>
      <c r="D39" s="13"/>
      <c r="E39" s="13"/>
      <c r="F39" s="13"/>
      <c r="G39" s="13"/>
      <c r="H39" s="13"/>
      <c r="I39" s="13"/>
    </row>
    <row r="40" spans="1:9">
      <c r="A40" s="44" t="s">
        <v>125</v>
      </c>
      <c r="B40" s="21"/>
      <c r="C40" s="21"/>
      <c r="D40" s="13"/>
      <c r="E40" s="13"/>
      <c r="F40" s="13"/>
      <c r="G40" s="13"/>
      <c r="H40" s="13"/>
      <c r="I40" s="13"/>
    </row>
    <row r="42" spans="1:9">
      <c r="A42" s="1"/>
      <c r="B42" s="228" t="s">
        <v>126</v>
      </c>
      <c r="C42" s="228"/>
      <c r="D42" s="228">
        <v>2015</v>
      </c>
      <c r="E42" s="228"/>
      <c r="F42" s="228"/>
      <c r="G42" s="228"/>
      <c r="H42" s="2"/>
      <c r="I42" s="2"/>
    </row>
    <row r="43" spans="1:9">
      <c r="A43" s="1"/>
      <c r="B43" s="227" t="s">
        <v>45</v>
      </c>
      <c r="C43" s="227"/>
      <c r="D43" s="227"/>
      <c r="E43" s="227"/>
      <c r="F43" s="227"/>
      <c r="G43" s="227"/>
      <c r="H43" s="2"/>
      <c r="I43" s="2"/>
    </row>
    <row r="44" spans="1:9">
      <c r="A44" s="3" t="s">
        <v>1</v>
      </c>
      <c r="B44" s="4" t="s">
        <v>2</v>
      </c>
      <c r="C44" s="4" t="s">
        <v>3</v>
      </c>
      <c r="D44" s="4" t="s">
        <v>5</v>
      </c>
      <c r="E44" s="4" t="s">
        <v>4</v>
      </c>
      <c r="F44" s="4" t="s">
        <v>6</v>
      </c>
      <c r="G44" s="4" t="s">
        <v>7</v>
      </c>
      <c r="H44" s="4" t="s">
        <v>8</v>
      </c>
      <c r="I44" s="4" t="s">
        <v>9</v>
      </c>
    </row>
    <row r="45" spans="1:9">
      <c r="A45" s="5"/>
      <c r="B45" s="6"/>
      <c r="C45" s="6"/>
      <c r="D45" s="5"/>
      <c r="E45" s="5"/>
      <c r="F45" s="5"/>
      <c r="G45" s="5"/>
      <c r="H45" s="5"/>
      <c r="I45" s="5"/>
    </row>
    <row r="46" spans="1:9">
      <c r="A46" s="7" t="s">
        <v>10</v>
      </c>
      <c r="B46" s="6"/>
      <c r="C46" s="6"/>
      <c r="D46" s="5"/>
      <c r="E46" s="5"/>
      <c r="F46" s="5"/>
      <c r="G46" s="5"/>
      <c r="H46" s="5"/>
      <c r="I46" s="5"/>
    </row>
    <row r="47" spans="1:9">
      <c r="A47" s="5" t="s">
        <v>11</v>
      </c>
      <c r="B47" s="103">
        <v>64.224728911132004</v>
      </c>
      <c r="C47" s="103">
        <v>1.9335907690829999</v>
      </c>
      <c r="D47" s="104">
        <v>-20.144846015739297</v>
      </c>
      <c r="E47" s="104">
        <v>2.8091063838836603</v>
      </c>
      <c r="F47" s="104">
        <v>-0.35549349999999103</v>
      </c>
      <c r="G47" s="104">
        <v>4.3091080095804397</v>
      </c>
      <c r="H47" s="105"/>
      <c r="I47" s="106">
        <v>52.77619455793981</v>
      </c>
    </row>
    <row r="48" spans="1:9">
      <c r="A48" s="5"/>
      <c r="B48" s="103"/>
      <c r="C48" s="103"/>
      <c r="D48" s="103"/>
      <c r="E48" s="103"/>
      <c r="F48" s="103"/>
      <c r="G48" s="103"/>
      <c r="H48" s="105"/>
      <c r="I48" s="105"/>
    </row>
    <row r="49" spans="1:16">
      <c r="A49" s="5" t="s">
        <v>12</v>
      </c>
      <c r="B49" s="103"/>
      <c r="C49" s="103"/>
      <c r="D49" s="104"/>
      <c r="E49" s="104"/>
      <c r="F49" s="104"/>
      <c r="G49" s="104"/>
      <c r="H49" s="105"/>
      <c r="I49" s="105"/>
    </row>
    <row r="50" spans="1:16">
      <c r="A50" s="5" t="s">
        <v>13</v>
      </c>
      <c r="B50" s="103">
        <v>9.3723885914018012</v>
      </c>
      <c r="C50" s="103">
        <v>3.1761446998242602</v>
      </c>
      <c r="D50" s="103">
        <v>0.75513688858746486</v>
      </c>
      <c r="E50" s="103">
        <v>0.61086869562661494</v>
      </c>
      <c r="F50" s="103">
        <v>3.9391389767355005E-2</v>
      </c>
      <c r="G50" s="103">
        <v>0.96545707862226915</v>
      </c>
      <c r="H50" s="105">
        <v>-0.10699969779336704</v>
      </c>
      <c r="I50" s="107">
        <v>14.812387646036397</v>
      </c>
    </row>
    <row r="51" spans="1:16">
      <c r="A51" s="5" t="s">
        <v>114</v>
      </c>
      <c r="B51" s="103">
        <v>16.166390803811201</v>
      </c>
      <c r="C51" s="103">
        <v>-9.2765220736942897</v>
      </c>
      <c r="D51" s="104">
        <v>1.0018173274570698E-3</v>
      </c>
      <c r="E51" s="104">
        <v>0</v>
      </c>
      <c r="F51" s="104">
        <v>0.36750998088547998</v>
      </c>
      <c r="G51" s="104">
        <v>5.2664725770596203E-4</v>
      </c>
      <c r="H51" s="105">
        <v>2.4998641656389671</v>
      </c>
      <c r="I51" s="105">
        <v>9.7587713412265202</v>
      </c>
    </row>
    <row r="52" spans="1:16" ht="15.75" thickBot="1">
      <c r="A52" s="5" t="s">
        <v>15</v>
      </c>
      <c r="B52" s="108">
        <v>89.763508306345003</v>
      </c>
      <c r="C52" s="108">
        <v>-4.1667866047870294</v>
      </c>
      <c r="D52" s="108">
        <v>-19.388707309824376</v>
      </c>
      <c r="E52" s="108">
        <v>3.4199750795102752</v>
      </c>
      <c r="F52" s="108">
        <v>5.1407870652843968E-2</v>
      </c>
      <c r="G52" s="108">
        <v>5.275091735460415</v>
      </c>
      <c r="H52" s="108">
        <v>2.3928644678455999</v>
      </c>
      <c r="I52" s="108">
        <v>77.347353545202722</v>
      </c>
    </row>
    <row r="53" spans="1:16" ht="15.75" thickTop="1">
      <c r="A53" s="5"/>
      <c r="B53" s="111"/>
      <c r="C53" s="111"/>
      <c r="D53" s="112"/>
      <c r="E53" s="112"/>
      <c r="F53" s="112"/>
      <c r="G53" s="112"/>
      <c r="H53" s="112"/>
      <c r="I53" s="112"/>
    </row>
    <row r="54" spans="1:16">
      <c r="A54" s="5" t="s">
        <v>57</v>
      </c>
      <c r="B54" s="103">
        <v>8.0468291761970612</v>
      </c>
      <c r="C54" s="106"/>
      <c r="D54" s="105"/>
      <c r="E54" s="105"/>
      <c r="F54" s="105"/>
      <c r="G54" s="105"/>
      <c r="H54" s="103"/>
      <c r="I54" s="103">
        <v>8.0468291761970612</v>
      </c>
    </row>
    <row r="55" spans="1:16">
      <c r="A55" s="5" t="s">
        <v>16</v>
      </c>
      <c r="B55" s="106"/>
      <c r="C55" s="106"/>
      <c r="D55" s="105"/>
      <c r="E55" s="105"/>
      <c r="F55" s="105"/>
      <c r="G55" s="105"/>
      <c r="H55" s="103">
        <v>4.26091535091044</v>
      </c>
      <c r="I55" s="103">
        <v>4.26091535091044</v>
      </c>
    </row>
    <row r="56" spans="1:16" ht="15.75">
      <c r="A56" s="5"/>
      <c r="B56" s="111"/>
      <c r="C56" s="111"/>
      <c r="D56" s="112"/>
      <c r="E56" s="112"/>
      <c r="F56" s="112"/>
      <c r="G56" s="112"/>
      <c r="H56" s="113"/>
      <c r="I56" s="112"/>
    </row>
    <row r="57" spans="1:16" ht="15.75" thickBot="1">
      <c r="A57" s="5" t="s">
        <v>17</v>
      </c>
      <c r="B57" s="108">
        <v>97.810337482542067</v>
      </c>
      <c r="C57" s="108">
        <v>-4.1667866047870294</v>
      </c>
      <c r="D57" s="108">
        <v>-19.388707309824376</v>
      </c>
      <c r="E57" s="108">
        <v>3.4199750795102752</v>
      </c>
      <c r="F57" s="108">
        <v>5.1407870652843968E-2</v>
      </c>
      <c r="G57" s="108">
        <v>5.275091735460415</v>
      </c>
      <c r="H57" s="108">
        <v>6.65377981875604</v>
      </c>
      <c r="I57" s="108">
        <v>89.655098072310224</v>
      </c>
    </row>
    <row r="58" spans="1:16" ht="15.75" thickTop="1">
      <c r="A58" s="5"/>
      <c r="B58" s="6"/>
      <c r="C58" s="6"/>
      <c r="D58" s="5"/>
      <c r="E58" s="5"/>
      <c r="F58" s="5"/>
      <c r="G58" s="5"/>
      <c r="H58" s="5"/>
      <c r="I58" s="5"/>
    </row>
    <row r="59" spans="1:16">
      <c r="A59" s="5" t="s">
        <v>115</v>
      </c>
      <c r="B59" s="97">
        <v>66638.100000000006</v>
      </c>
      <c r="C59" s="97">
        <v>14095.45</v>
      </c>
      <c r="D59" s="97">
        <v>14750</v>
      </c>
      <c r="E59" s="97">
        <v>9383</v>
      </c>
      <c r="F59" s="98">
        <v>2761</v>
      </c>
      <c r="G59" s="98">
        <v>2923</v>
      </c>
      <c r="H59" s="99"/>
      <c r="I59" s="98">
        <v>110550.55</v>
      </c>
    </row>
    <row r="60" spans="1:16">
      <c r="A60" s="5"/>
      <c r="B60" s="97"/>
      <c r="C60" s="97"/>
      <c r="D60" s="98"/>
      <c r="E60" s="98"/>
      <c r="F60" s="98"/>
      <c r="G60" s="98"/>
      <c r="H60" s="99"/>
      <c r="I60" s="98"/>
    </row>
    <row r="61" spans="1:16">
      <c r="A61" s="5" t="s">
        <v>116</v>
      </c>
      <c r="B61" s="100">
        <v>1.4677840076854241</v>
      </c>
      <c r="C61" s="100">
        <v>-0.29561217306201854</v>
      </c>
      <c r="D61" s="100">
        <v>-1.3144886311745341</v>
      </c>
      <c r="E61" s="100">
        <v>0.36448631349358146</v>
      </c>
      <c r="F61" s="100">
        <v>1.8619293970606288E-2</v>
      </c>
      <c r="G61" s="100">
        <v>1.804684138029564</v>
      </c>
      <c r="H61" s="99"/>
      <c r="I61" s="101">
        <v>0.81098735440312353</v>
      </c>
      <c r="K61" s="172" t="s">
        <v>245</v>
      </c>
      <c r="L61" s="172"/>
      <c r="M61" s="172"/>
      <c r="N61" s="172"/>
      <c r="O61" s="172"/>
      <c r="P61" s="172"/>
    </row>
    <row r="62" spans="1:16">
      <c r="A62" s="122" t="s">
        <v>145</v>
      </c>
      <c r="B62" s="100">
        <v>0.12075418080943275</v>
      </c>
      <c r="C62" s="100">
        <v>0</v>
      </c>
      <c r="D62" s="100">
        <v>0</v>
      </c>
      <c r="E62" s="100">
        <v>0</v>
      </c>
      <c r="F62" s="100">
        <v>0</v>
      </c>
      <c r="G62" s="100">
        <v>0</v>
      </c>
      <c r="H62" s="99"/>
      <c r="I62" s="101">
        <v>3.8542687946016008E-2</v>
      </c>
      <c r="K62" s="172" t="s">
        <v>244</v>
      </c>
      <c r="L62" s="172"/>
      <c r="M62" s="172"/>
      <c r="N62" s="172"/>
      <c r="O62" s="172"/>
      <c r="P62" s="172"/>
    </row>
    <row r="63" spans="1:16">
      <c r="A63" s="12" t="s">
        <v>20</v>
      </c>
      <c r="B63" s="100">
        <v>0.14064609572304432</v>
      </c>
      <c r="C63" s="100">
        <v>0.22533120260965486</v>
      </c>
      <c r="D63" s="102">
        <v>5.119572126016711E-2</v>
      </c>
      <c r="E63" s="102">
        <v>6.5103772314463917E-2</v>
      </c>
      <c r="F63" s="102">
        <v>1.4267073439824342E-2</v>
      </c>
      <c r="G63" s="102">
        <v>0.33029663996656489</v>
      </c>
      <c r="H63" s="99"/>
      <c r="I63" s="102">
        <v>0.13398746226080646</v>
      </c>
    </row>
    <row r="64" spans="1:16">
      <c r="A64" s="12" t="s">
        <v>117</v>
      </c>
      <c r="B64" s="100">
        <v>0.24259981607835757</v>
      </c>
      <c r="C64" s="100">
        <v>-0.65812173954675368</v>
      </c>
      <c r="D64" s="100">
        <v>6.7919818810648798E-5</v>
      </c>
      <c r="E64" s="100">
        <v>0</v>
      </c>
      <c r="F64" s="100">
        <v>0.13310756279807315</v>
      </c>
      <c r="G64" s="100">
        <v>1.8017354009783166E-4</v>
      </c>
      <c r="H64" s="99"/>
      <c r="I64" s="100">
        <v>8.8274290279211812E-2</v>
      </c>
    </row>
    <row r="65" spans="1:9">
      <c r="A65" s="12"/>
      <c r="B65" s="100"/>
      <c r="C65" s="100"/>
      <c r="D65" s="100"/>
      <c r="E65" s="100"/>
      <c r="F65" s="100"/>
      <c r="G65" s="100"/>
      <c r="H65" s="99"/>
      <c r="I65" s="100"/>
    </row>
    <row r="66" spans="1:9">
      <c r="A66" s="7" t="s">
        <v>22</v>
      </c>
      <c r="B66" s="8"/>
      <c r="C66" s="8"/>
      <c r="D66" s="8"/>
      <c r="E66" s="9"/>
      <c r="F66" s="9"/>
      <c r="G66" s="5"/>
      <c r="H66" s="5"/>
      <c r="I66" s="5"/>
    </row>
    <row r="67" spans="1:9">
      <c r="A67" s="13" t="s">
        <v>23</v>
      </c>
      <c r="B67" s="50">
        <v>1.0011066208114683</v>
      </c>
      <c r="C67" s="50">
        <v>1.1039991964262241</v>
      </c>
      <c r="D67" s="51">
        <v>1.0345883808610294</v>
      </c>
      <c r="E67" s="51">
        <v>0.97682428581391212</v>
      </c>
      <c r="F67" s="34">
        <v>0</v>
      </c>
      <c r="G67" s="34">
        <v>1.049380093260966</v>
      </c>
      <c r="H67" s="53"/>
      <c r="I67" s="51">
        <v>1.017221003667991</v>
      </c>
    </row>
    <row r="68" spans="1:9">
      <c r="A68" s="13" t="s">
        <v>118</v>
      </c>
      <c r="B68" s="50">
        <v>0.50255424003846383</v>
      </c>
      <c r="C68" s="50">
        <v>0.57349393119116054</v>
      </c>
      <c r="D68" s="54">
        <v>9.8854159604040953E-2</v>
      </c>
      <c r="E68" s="54">
        <v>0</v>
      </c>
      <c r="F68" s="50">
        <v>0.78</v>
      </c>
      <c r="G68" s="19">
        <v>0</v>
      </c>
      <c r="H68" s="53"/>
      <c r="I68" s="55">
        <v>0.40881704379832934</v>
      </c>
    </row>
    <row r="69" spans="1:9">
      <c r="A69" s="13" t="s">
        <v>25</v>
      </c>
      <c r="B69" s="50">
        <v>0.95016064383588295</v>
      </c>
      <c r="C69" s="50">
        <v>0.93172690478133002</v>
      </c>
      <c r="D69" s="50">
        <v>0.89803389830508495</v>
      </c>
      <c r="E69" s="50">
        <v>0.90440157732068605</v>
      </c>
      <c r="F69" s="50">
        <v>0.87453821079319105</v>
      </c>
      <c r="G69" s="30">
        <v>0.89804994868286003</v>
      </c>
      <c r="H69" s="53"/>
      <c r="I69" s="56">
        <v>0.93370507880783904</v>
      </c>
    </row>
    <row r="70" spans="1:9">
      <c r="A70" s="13" t="s">
        <v>119</v>
      </c>
      <c r="B70" s="19">
        <v>-24.792490626673803</v>
      </c>
      <c r="C70" s="19">
        <v>-5.0483449384038561</v>
      </c>
      <c r="D70" s="19">
        <v>-1.3089662560257096</v>
      </c>
      <c r="E70" s="19">
        <v>-0.5088377075522228</v>
      </c>
      <c r="F70" s="19">
        <v>-1.6419389394750936</v>
      </c>
      <c r="G70" s="19">
        <v>0</v>
      </c>
      <c r="H70" s="19"/>
      <c r="I70" s="19">
        <v>-33.300578468130681</v>
      </c>
    </row>
    <row r="71" spans="1:9">
      <c r="A71" s="13" t="s">
        <v>120</v>
      </c>
      <c r="B71" s="19">
        <v>-0.3720467814459566</v>
      </c>
      <c r="C71" s="19">
        <v>-0.3581542227033444</v>
      </c>
      <c r="D71" s="19">
        <v>-8.8743474984793874E-2</v>
      </c>
      <c r="E71" s="19">
        <v>-5.4229746088907897E-2</v>
      </c>
      <c r="F71" s="19">
        <v>-0.59468994548174348</v>
      </c>
      <c r="G71" s="19">
        <v>0</v>
      </c>
      <c r="H71" s="19"/>
      <c r="I71" s="19">
        <v>-1.47</v>
      </c>
    </row>
    <row r="72" spans="1:9">
      <c r="A72" s="20"/>
      <c r="B72" s="21"/>
      <c r="C72" s="21"/>
      <c r="D72" s="13"/>
      <c r="E72" s="13"/>
      <c r="F72" s="13"/>
      <c r="G72" s="37"/>
      <c r="H72" s="13"/>
      <c r="I72" s="46"/>
    </row>
    <row r="73" spans="1:9">
      <c r="A73" s="20" t="s">
        <v>28</v>
      </c>
      <c r="B73" s="21"/>
      <c r="C73" s="21"/>
      <c r="D73" s="21"/>
      <c r="E73" s="21"/>
      <c r="F73" s="21"/>
      <c r="G73" s="21"/>
      <c r="H73" s="13"/>
      <c r="I73" s="46"/>
    </row>
    <row r="74" spans="1:9">
      <c r="A74" s="13" t="s">
        <v>121</v>
      </c>
      <c r="B74" s="45">
        <v>54000</v>
      </c>
      <c r="C74" s="45">
        <v>12000</v>
      </c>
      <c r="D74" s="45">
        <v>14000</v>
      </c>
      <c r="E74" s="45">
        <v>11000</v>
      </c>
      <c r="F74" s="46">
        <v>1000</v>
      </c>
      <c r="G74" s="46">
        <v>1000</v>
      </c>
      <c r="H74" s="13"/>
      <c r="I74" s="46">
        <v>93000</v>
      </c>
    </row>
    <row r="75" spans="1:9">
      <c r="A75" s="13" t="s">
        <v>122</v>
      </c>
      <c r="B75" s="45">
        <v>265000</v>
      </c>
      <c r="C75" s="45">
        <v>56000</v>
      </c>
      <c r="D75" s="45">
        <v>52000</v>
      </c>
      <c r="E75" s="45">
        <v>42000</v>
      </c>
      <c r="F75" s="46">
        <v>10000</v>
      </c>
      <c r="G75" s="46">
        <v>11000</v>
      </c>
      <c r="H75" s="13"/>
      <c r="I75" s="46">
        <v>436000</v>
      </c>
    </row>
    <row r="76" spans="1:9">
      <c r="A76" s="13" t="s">
        <v>123</v>
      </c>
      <c r="B76" s="47">
        <v>0.56225566128199456</v>
      </c>
      <c r="C76" s="47">
        <v>0.50049480455220186</v>
      </c>
      <c r="D76" s="47">
        <v>0.11503432814908225</v>
      </c>
      <c r="E76" s="47">
        <v>0</v>
      </c>
      <c r="F76" s="48">
        <v>0</v>
      </c>
      <c r="G76" s="48">
        <v>0</v>
      </c>
      <c r="H76" s="49"/>
      <c r="I76" s="47">
        <v>0.40836799954775566</v>
      </c>
    </row>
    <row r="77" spans="1:9">
      <c r="A77" s="13"/>
      <c r="B77" s="21"/>
      <c r="C77" s="21"/>
      <c r="D77" s="13"/>
      <c r="E77" s="13"/>
      <c r="F77" s="13"/>
      <c r="G77" s="13"/>
      <c r="H77" s="13"/>
      <c r="I77" s="13"/>
    </row>
    <row r="78" spans="1:9">
      <c r="A78" s="44" t="s">
        <v>144</v>
      </c>
      <c r="B78" s="21"/>
      <c r="C78" s="21"/>
      <c r="D78" s="13"/>
      <c r="E78" s="13"/>
      <c r="F78" s="13"/>
      <c r="G78" s="13"/>
      <c r="H78" s="13"/>
      <c r="I78" s="13"/>
    </row>
    <row r="79" spans="1:9">
      <c r="A79" s="44" t="s">
        <v>34</v>
      </c>
      <c r="B79" s="21"/>
      <c r="C79" s="21"/>
      <c r="D79" s="13"/>
      <c r="E79" s="13"/>
      <c r="F79" s="13"/>
      <c r="G79" s="13"/>
      <c r="H79" s="13"/>
      <c r="I79" s="13"/>
    </row>
    <row r="80" spans="1:9">
      <c r="A80" s="44" t="s">
        <v>124</v>
      </c>
      <c r="B80" s="21"/>
      <c r="C80" s="21"/>
      <c r="D80" s="13"/>
      <c r="E80" s="13"/>
      <c r="F80" s="13"/>
      <c r="G80" s="13"/>
      <c r="H80" s="13"/>
      <c r="I80" s="13"/>
    </row>
    <row r="81" spans="1:9">
      <c r="A81" s="44" t="s">
        <v>125</v>
      </c>
      <c r="B81" s="21"/>
      <c r="C81" s="21"/>
      <c r="D81" s="13"/>
      <c r="E81" s="13"/>
      <c r="F81" s="13"/>
      <c r="G81" s="13"/>
      <c r="H81" s="13"/>
      <c r="I81" s="13"/>
    </row>
    <row r="83" spans="1:9">
      <c r="A83" s="1"/>
      <c r="B83" s="228" t="s">
        <v>127</v>
      </c>
      <c r="C83" s="228"/>
      <c r="D83" s="228" t="s">
        <v>127</v>
      </c>
      <c r="E83" s="228"/>
      <c r="F83" s="228"/>
      <c r="G83" s="228"/>
      <c r="H83" s="2"/>
      <c r="I83" s="2"/>
    </row>
    <row r="84" spans="1:9">
      <c r="A84" s="1"/>
      <c r="B84" s="227" t="s">
        <v>45</v>
      </c>
      <c r="C84" s="227"/>
      <c r="D84" s="227"/>
      <c r="E84" s="227"/>
      <c r="F84" s="227"/>
      <c r="G84" s="227"/>
      <c r="H84" s="2"/>
      <c r="I84" s="2"/>
    </row>
    <row r="85" spans="1:9">
      <c r="A85" s="3" t="s">
        <v>1</v>
      </c>
      <c r="B85" s="4" t="s">
        <v>2</v>
      </c>
      <c r="C85" s="4" t="s">
        <v>3</v>
      </c>
      <c r="D85" s="4" t="s">
        <v>5</v>
      </c>
      <c r="E85" s="4" t="s">
        <v>4</v>
      </c>
      <c r="F85" s="4" t="s">
        <v>6</v>
      </c>
      <c r="G85" s="4" t="s">
        <v>7</v>
      </c>
      <c r="H85" s="4" t="s">
        <v>8</v>
      </c>
      <c r="I85" s="4" t="s">
        <v>9</v>
      </c>
    </row>
    <row r="86" spans="1:9">
      <c r="A86" s="5"/>
      <c r="B86" s="6"/>
      <c r="C86" s="6"/>
      <c r="D86" s="5"/>
      <c r="E86" s="5"/>
      <c r="F86" s="5"/>
      <c r="G86" s="5"/>
      <c r="H86" s="5"/>
      <c r="I86" s="5"/>
    </row>
    <row r="87" spans="1:9">
      <c r="A87" s="7" t="s">
        <v>10</v>
      </c>
      <c r="B87" s="6"/>
      <c r="C87" s="6"/>
      <c r="D87" s="5"/>
      <c r="E87" s="5"/>
      <c r="F87" s="5"/>
      <c r="G87" s="5"/>
      <c r="H87" s="5"/>
      <c r="I87" s="5"/>
    </row>
    <row r="88" spans="1:9">
      <c r="A88" s="5" t="s">
        <v>11</v>
      </c>
      <c r="B88" s="103">
        <v>52.620272649971199</v>
      </c>
      <c r="C88" s="103">
        <v>6.3302170143482712</v>
      </c>
      <c r="D88" s="104">
        <v>-15.6890088592257</v>
      </c>
      <c r="E88" s="104">
        <v>2.4021348127775798E-2</v>
      </c>
      <c r="F88" s="104">
        <v>2.93634298</v>
      </c>
      <c r="G88" s="104">
        <v>-9.7859985590153201E-2</v>
      </c>
      <c r="H88" s="105"/>
      <c r="I88" s="106">
        <v>46.123985147631387</v>
      </c>
    </row>
    <row r="89" spans="1:9">
      <c r="A89" s="5"/>
      <c r="B89" s="103"/>
      <c r="C89" s="103"/>
      <c r="D89" s="103"/>
      <c r="E89" s="103"/>
      <c r="F89" s="103"/>
      <c r="G89" s="103"/>
      <c r="H89" s="105"/>
      <c r="I89" s="105"/>
    </row>
    <row r="90" spans="1:9">
      <c r="A90" s="5" t="s">
        <v>12</v>
      </c>
      <c r="B90" s="103"/>
      <c r="C90" s="103"/>
      <c r="D90" s="104"/>
      <c r="E90" s="104"/>
      <c r="F90" s="104"/>
      <c r="G90" s="104"/>
      <c r="H90" s="105"/>
      <c r="I90" s="105"/>
    </row>
    <row r="91" spans="1:9">
      <c r="A91" s="5" t="s">
        <v>13</v>
      </c>
      <c r="B91" s="103">
        <v>8.9204945287120605</v>
      </c>
      <c r="C91" s="103">
        <v>4.7480445420961468</v>
      </c>
      <c r="D91" s="103">
        <v>2.3709929877716864</v>
      </c>
      <c r="E91" s="103">
        <v>1.2131254935984099</v>
      </c>
      <c r="F91" s="103">
        <v>-9.1233416404519971E-3</v>
      </c>
      <c r="G91" s="103">
        <v>-1.136719247868016E-2</v>
      </c>
      <c r="H91" s="105">
        <v>9.9428322448259374E-2</v>
      </c>
      <c r="I91" s="107">
        <v>17.33159534050743</v>
      </c>
    </row>
    <row r="92" spans="1:9">
      <c r="A92" s="5" t="s">
        <v>114</v>
      </c>
      <c r="B92" s="103">
        <v>3.77090367467554</v>
      </c>
      <c r="C92" s="103">
        <v>0.39478058815006301</v>
      </c>
      <c r="D92" s="104">
        <v>9.0374697677351502E-4</v>
      </c>
      <c r="E92" s="104">
        <v>0</v>
      </c>
      <c r="F92" s="104">
        <v>0.13306000000000001</v>
      </c>
      <c r="G92" s="104">
        <v>2.8956835816215995E-4</v>
      </c>
      <c r="H92" s="105">
        <v>0.26894202563166125</v>
      </c>
      <c r="I92" s="105">
        <v>4.5688796037922002</v>
      </c>
    </row>
    <row r="93" spans="1:9" ht="15.75" thickBot="1">
      <c r="A93" s="5" t="s">
        <v>15</v>
      </c>
      <c r="B93" s="108">
        <v>65.311670853358805</v>
      </c>
      <c r="C93" s="108">
        <v>11.47304214459448</v>
      </c>
      <c r="D93" s="108">
        <v>-13.317112124477241</v>
      </c>
      <c r="E93" s="108">
        <v>1.2371468417261857</v>
      </c>
      <c r="F93" s="108">
        <v>3.0602796383595479</v>
      </c>
      <c r="G93" s="108">
        <v>-0.10893760971067121</v>
      </c>
      <c r="H93" s="108">
        <v>0.36837034807992064</v>
      </c>
      <c r="I93" s="108">
        <v>68.024460091931019</v>
      </c>
    </row>
    <row r="94" spans="1:9" ht="15.75" thickTop="1">
      <c r="A94" s="5"/>
      <c r="B94" s="106"/>
      <c r="C94" s="106"/>
      <c r="D94" s="105"/>
      <c r="E94" s="105"/>
      <c r="F94" s="105"/>
      <c r="G94" s="105"/>
      <c r="H94" s="105"/>
      <c r="I94" s="105"/>
    </row>
    <row r="95" spans="1:9">
      <c r="A95" s="5" t="s">
        <v>57</v>
      </c>
      <c r="B95" s="103">
        <v>8.1713387996587201</v>
      </c>
      <c r="C95" s="106"/>
      <c r="D95" s="105"/>
      <c r="E95" s="105"/>
      <c r="F95" s="105"/>
      <c r="G95" s="105"/>
      <c r="H95" s="103"/>
      <c r="I95" s="103">
        <v>8.1713387996587201</v>
      </c>
    </row>
    <row r="96" spans="1:9">
      <c r="A96" s="5" t="s">
        <v>16</v>
      </c>
      <c r="B96" s="106"/>
      <c r="C96" s="106"/>
      <c r="D96" s="105"/>
      <c r="E96" s="105"/>
      <c r="F96" s="105"/>
      <c r="G96" s="105"/>
      <c r="H96" s="103">
        <v>1.6792826673319101</v>
      </c>
      <c r="I96" s="103">
        <v>1.6792826673319101</v>
      </c>
    </row>
    <row r="97" spans="1:16" ht="15.75">
      <c r="A97" s="5"/>
      <c r="B97" s="106"/>
      <c r="C97" s="106"/>
      <c r="D97" s="105"/>
      <c r="E97" s="105"/>
      <c r="F97" s="105"/>
      <c r="G97" s="105"/>
      <c r="H97" s="109"/>
      <c r="I97" s="105"/>
    </row>
    <row r="98" spans="1:16" ht="15.75" thickBot="1">
      <c r="A98" s="5" t="s">
        <v>17</v>
      </c>
      <c r="B98" s="108">
        <v>73.483009653017518</v>
      </c>
      <c r="C98" s="108">
        <v>11.47304214459448</v>
      </c>
      <c r="D98" s="108">
        <v>-13.317112124477241</v>
      </c>
      <c r="E98" s="108">
        <v>1.2371468417261857</v>
      </c>
      <c r="F98" s="108">
        <v>3.0602796383595479</v>
      </c>
      <c r="G98" s="108">
        <v>-0.10893760971067121</v>
      </c>
      <c r="H98" s="108">
        <v>2.0476530154118309</v>
      </c>
      <c r="I98" s="108">
        <v>77.875081558921636</v>
      </c>
    </row>
    <row r="99" spans="1:16" ht="15.75" thickTop="1">
      <c r="A99" s="5"/>
      <c r="B99" s="6"/>
      <c r="C99" s="6"/>
      <c r="D99" s="5"/>
      <c r="E99" s="5"/>
      <c r="F99" s="5"/>
      <c r="G99" s="5"/>
      <c r="H99" s="5"/>
      <c r="I99" s="5"/>
    </row>
    <row r="100" spans="1:16">
      <c r="A100" s="5" t="s">
        <v>115</v>
      </c>
      <c r="B100" s="97">
        <v>58873.222999999998</v>
      </c>
      <c r="C100" s="97">
        <v>16585.52</v>
      </c>
      <c r="D100" s="97">
        <v>18425</v>
      </c>
      <c r="E100" s="97">
        <v>8668</v>
      </c>
      <c r="F100" s="98">
        <v>3411</v>
      </c>
      <c r="G100" s="9">
        <v>0</v>
      </c>
      <c r="H100" s="5"/>
      <c r="I100" s="98">
        <v>105962.743</v>
      </c>
    </row>
    <row r="101" spans="1:16">
      <c r="A101" s="5"/>
      <c r="B101" s="97"/>
      <c r="C101" s="97"/>
      <c r="D101" s="98"/>
      <c r="E101" s="98"/>
      <c r="F101" s="98"/>
      <c r="G101" s="9"/>
      <c r="H101" s="5"/>
      <c r="I101" s="98"/>
      <c r="K101" s="172" t="s">
        <v>245</v>
      </c>
      <c r="L101" s="172"/>
      <c r="M101" s="172"/>
      <c r="N101" s="172"/>
      <c r="O101" s="172"/>
      <c r="P101" s="172"/>
    </row>
    <row r="102" spans="1:16">
      <c r="A102" s="5" t="s">
        <v>116</v>
      </c>
      <c r="B102" s="100">
        <v>1.2481567325270697</v>
      </c>
      <c r="C102" s="100">
        <v>0.6917505236250947</v>
      </c>
      <c r="D102" s="100">
        <v>-0.72277406374367659</v>
      </c>
      <c r="E102" s="100">
        <v>0.14272575469845242</v>
      </c>
      <c r="F102" s="100">
        <v>0.8971796066723976</v>
      </c>
      <c r="G102" s="35">
        <v>0</v>
      </c>
      <c r="H102" s="5"/>
      <c r="I102" s="101">
        <v>0.73492889438433695</v>
      </c>
      <c r="K102" s="172" t="s">
        <v>244</v>
      </c>
      <c r="L102" s="172"/>
      <c r="M102" s="172"/>
      <c r="N102" s="172"/>
      <c r="O102" s="172"/>
      <c r="P102" s="172"/>
    </row>
    <row r="103" spans="1:16">
      <c r="A103" s="122" t="s">
        <v>145</v>
      </c>
      <c r="B103" s="100">
        <v>0.13879550639955146</v>
      </c>
      <c r="C103" s="100">
        <v>0</v>
      </c>
      <c r="D103" s="100">
        <v>0</v>
      </c>
      <c r="E103" s="100">
        <v>0</v>
      </c>
      <c r="F103" s="100">
        <v>0</v>
      </c>
      <c r="G103" s="35">
        <v>0</v>
      </c>
      <c r="H103" s="5"/>
      <c r="I103" s="101">
        <v>1.5847859538063395E-2</v>
      </c>
    </row>
    <row r="104" spans="1:16">
      <c r="A104" s="12" t="s">
        <v>20</v>
      </c>
      <c r="B104" s="100">
        <v>0.15152040391456165</v>
      </c>
      <c r="C104" s="100">
        <v>0.28627649552719159</v>
      </c>
      <c r="D104" s="102">
        <v>0.12868347287770346</v>
      </c>
      <c r="E104" s="102">
        <v>0.13995448703258076</v>
      </c>
      <c r="F104" s="102">
        <v>-2.6746823923928459E-3</v>
      </c>
      <c r="G104" s="35">
        <v>0</v>
      </c>
      <c r="H104" s="5"/>
      <c r="I104" s="102">
        <v>0.16356310576546162</v>
      </c>
    </row>
    <row r="105" spans="1:16">
      <c r="A105" s="12" t="s">
        <v>117</v>
      </c>
      <c r="B105" s="100">
        <v>6.4051252547793078E-2</v>
      </c>
      <c r="C105" s="100">
        <v>2.3802726001359197E-2</v>
      </c>
      <c r="D105" s="100">
        <v>4.9050039444966891E-5</v>
      </c>
      <c r="E105" s="100">
        <v>0</v>
      </c>
      <c r="F105" s="100">
        <v>3.9009088243916738E-2</v>
      </c>
      <c r="G105" s="35">
        <v>0</v>
      </c>
      <c r="H105" s="5"/>
      <c r="I105" s="100">
        <v>4.311779286227236E-2</v>
      </c>
    </row>
    <row r="106" spans="1:16">
      <c r="A106" s="12"/>
      <c r="B106" s="8"/>
      <c r="C106" s="8"/>
      <c r="D106" s="8"/>
      <c r="E106" s="9"/>
      <c r="F106" s="9"/>
      <c r="G106" s="9"/>
      <c r="H106" s="5"/>
      <c r="I106" s="5"/>
    </row>
    <row r="107" spans="1:16">
      <c r="A107" s="7" t="s">
        <v>22</v>
      </c>
      <c r="B107" s="8"/>
      <c r="C107" s="8"/>
      <c r="D107" s="8"/>
      <c r="E107" s="9"/>
      <c r="F107" s="9"/>
      <c r="G107" s="5"/>
      <c r="H107" s="5"/>
      <c r="I107" s="5"/>
    </row>
    <row r="108" spans="1:16">
      <c r="A108" s="13" t="s">
        <v>23</v>
      </c>
      <c r="B108" s="50">
        <v>1.050394061063042</v>
      </c>
      <c r="C108" s="50">
        <v>1.1000000000000001</v>
      </c>
      <c r="D108" s="51">
        <v>1.1367936203895959</v>
      </c>
      <c r="E108" s="51">
        <v>1</v>
      </c>
      <c r="F108" s="51">
        <v>0</v>
      </c>
      <c r="G108" s="51">
        <v>0</v>
      </c>
      <c r="H108" s="53"/>
      <c r="I108" s="51">
        <v>1.0544065720000999</v>
      </c>
    </row>
    <row r="109" spans="1:16">
      <c r="A109" s="13" t="s">
        <v>118</v>
      </c>
      <c r="B109" s="50">
        <v>0.42704577919869396</v>
      </c>
      <c r="C109" s="50">
        <v>0.34304469928452297</v>
      </c>
      <c r="D109" s="54">
        <v>9.4367476720417898E-2</v>
      </c>
      <c r="E109" s="54">
        <v>0</v>
      </c>
      <c r="F109" s="50">
        <v>0.76</v>
      </c>
      <c r="G109" s="51">
        <v>0</v>
      </c>
      <c r="H109" s="53"/>
      <c r="I109" s="55">
        <v>0.33118661191416093</v>
      </c>
    </row>
    <row r="110" spans="1:16">
      <c r="A110" s="13" t="s">
        <v>25</v>
      </c>
      <c r="B110" s="50">
        <v>0.92637676724442297</v>
      </c>
      <c r="C110" s="50">
        <v>0.92199581321538304</v>
      </c>
      <c r="D110" s="50">
        <v>0.874681139755767</v>
      </c>
      <c r="E110" s="50">
        <v>0.914743885556068</v>
      </c>
      <c r="F110" s="50">
        <v>0.83934330108472599</v>
      </c>
      <c r="G110" s="51">
        <v>0</v>
      </c>
      <c r="H110" s="53"/>
      <c r="I110" s="56">
        <v>0.91294886543282505</v>
      </c>
    </row>
    <row r="111" spans="1:16">
      <c r="A111" s="13" t="s">
        <v>119</v>
      </c>
      <c r="B111" s="19">
        <v>-17.899999999999999</v>
      </c>
      <c r="C111" s="19">
        <v>-2.0551870841060325</v>
      </c>
      <c r="D111" s="19">
        <v>0</v>
      </c>
      <c r="E111" s="19">
        <v>-1.196738300425439</v>
      </c>
      <c r="F111" s="19">
        <v>-2.3463183156976113</v>
      </c>
      <c r="G111" s="66">
        <v>0</v>
      </c>
      <c r="H111" s="19"/>
      <c r="I111" s="19">
        <v>-23.5</v>
      </c>
    </row>
    <row r="112" spans="1:16">
      <c r="A112" s="13" t="s">
        <v>120</v>
      </c>
      <c r="B112" s="19">
        <v>-0.3</v>
      </c>
      <c r="C112" s="19">
        <v>-0.13391454015949</v>
      </c>
      <c r="D112" s="19">
        <v>0</v>
      </c>
      <c r="E112" s="19">
        <v>-0.13806394790325785</v>
      </c>
      <c r="F112" s="19">
        <v>-0.71</v>
      </c>
      <c r="G112" s="66">
        <v>0</v>
      </c>
      <c r="H112" s="19"/>
      <c r="I112" s="19">
        <v>-1.28</v>
      </c>
    </row>
    <row r="113" spans="1:9">
      <c r="A113" s="20"/>
      <c r="B113" s="21"/>
      <c r="C113" s="21"/>
      <c r="D113" s="13"/>
      <c r="E113" s="13"/>
      <c r="F113" s="13"/>
      <c r="G113" s="37"/>
      <c r="H113" s="13"/>
      <c r="I113" s="46"/>
    </row>
    <row r="114" spans="1:9">
      <c r="A114" s="20" t="s">
        <v>28</v>
      </c>
      <c r="B114" s="21"/>
      <c r="C114" s="21"/>
      <c r="D114" s="21"/>
      <c r="E114" s="21"/>
      <c r="F114" s="21"/>
      <c r="G114" s="21"/>
      <c r="H114" s="13"/>
      <c r="I114" s="46"/>
    </row>
    <row r="115" spans="1:9">
      <c r="A115" s="13" t="s">
        <v>128</v>
      </c>
      <c r="B115" s="57">
        <v>69000</v>
      </c>
      <c r="C115" s="57">
        <v>16000</v>
      </c>
      <c r="D115" s="57">
        <v>16000</v>
      </c>
      <c r="E115" s="57">
        <v>9000</v>
      </c>
      <c r="F115" s="58">
        <v>3000</v>
      </c>
      <c r="G115" s="58">
        <v>2000</v>
      </c>
      <c r="H115" s="59"/>
      <c r="I115" s="58">
        <v>115000</v>
      </c>
    </row>
    <row r="116" spans="1:9">
      <c r="A116" s="13" t="s">
        <v>129</v>
      </c>
      <c r="B116" s="57">
        <v>257000</v>
      </c>
      <c r="C116" s="57">
        <v>52000</v>
      </c>
      <c r="D116" s="57">
        <v>64000</v>
      </c>
      <c r="E116" s="57">
        <v>40000</v>
      </c>
      <c r="F116" s="58">
        <v>10000</v>
      </c>
      <c r="G116" s="58">
        <v>2000</v>
      </c>
      <c r="H116" s="59"/>
      <c r="I116" s="58">
        <v>425000</v>
      </c>
    </row>
    <row r="117" spans="1:9">
      <c r="A117" s="13" t="s">
        <v>130</v>
      </c>
      <c r="B117" s="60">
        <v>0.50751147896637294</v>
      </c>
      <c r="C117" s="60">
        <v>0.41996960871216915</v>
      </c>
      <c r="D117" s="60">
        <v>3.764078245406046E-2</v>
      </c>
      <c r="E117" s="60">
        <v>0</v>
      </c>
      <c r="F117" s="48">
        <v>0</v>
      </c>
      <c r="G117" s="48">
        <v>0</v>
      </c>
      <c r="H117" s="61"/>
      <c r="I117" s="60">
        <v>0.36817442006382095</v>
      </c>
    </row>
    <row r="118" spans="1:9">
      <c r="A118" s="13"/>
      <c r="B118" s="21"/>
      <c r="C118" s="21"/>
      <c r="D118" s="13"/>
      <c r="E118" s="13"/>
      <c r="F118" s="13"/>
      <c r="G118" s="13"/>
      <c r="H118" s="13"/>
      <c r="I118" s="13"/>
    </row>
    <row r="119" spans="1:9">
      <c r="A119" s="44" t="s">
        <v>144</v>
      </c>
      <c r="B119" s="21"/>
      <c r="C119" s="21"/>
      <c r="D119" s="13"/>
      <c r="E119" s="13"/>
      <c r="F119" s="13"/>
      <c r="G119" s="13"/>
      <c r="H119" s="13"/>
      <c r="I119" s="13"/>
    </row>
    <row r="120" spans="1:9">
      <c r="A120" s="44" t="s">
        <v>34</v>
      </c>
      <c r="B120" s="21"/>
      <c r="C120" s="21"/>
      <c r="D120" s="13"/>
      <c r="E120" s="13"/>
      <c r="F120" s="13"/>
      <c r="G120" s="13"/>
      <c r="H120" s="13"/>
      <c r="I120" s="13"/>
    </row>
    <row r="121" spans="1:9">
      <c r="A121" s="44" t="s">
        <v>124</v>
      </c>
      <c r="B121" s="21"/>
      <c r="C121" s="21"/>
      <c r="D121" s="13"/>
      <c r="E121" s="13"/>
      <c r="F121" s="13"/>
      <c r="G121" s="13"/>
      <c r="H121" s="13"/>
      <c r="I121" s="13"/>
    </row>
    <row r="122" spans="1:9">
      <c r="A122" s="44" t="s">
        <v>125</v>
      </c>
      <c r="B122" s="21"/>
      <c r="C122" s="21"/>
      <c r="D122" s="13"/>
      <c r="E122" s="13"/>
      <c r="F122" s="13"/>
      <c r="G122" s="13"/>
      <c r="H122" s="13"/>
      <c r="I122" s="13"/>
    </row>
    <row r="125" spans="1:9">
      <c r="A125" s="1"/>
      <c r="B125" s="228" t="s">
        <v>131</v>
      </c>
      <c r="C125" s="228"/>
      <c r="D125" s="228"/>
      <c r="E125" s="228"/>
      <c r="F125" s="228"/>
      <c r="G125" s="228"/>
      <c r="H125" s="2"/>
      <c r="I125" s="2"/>
    </row>
    <row r="126" spans="1:9">
      <c r="A126" s="1"/>
      <c r="B126" s="227" t="s">
        <v>45</v>
      </c>
      <c r="C126" s="227"/>
      <c r="D126" s="227"/>
      <c r="E126" s="227"/>
      <c r="F126" s="227"/>
      <c r="G126" s="227"/>
      <c r="H126" s="2"/>
      <c r="I126" s="2"/>
    </row>
    <row r="127" spans="1:9">
      <c r="A127" s="3" t="s">
        <v>1</v>
      </c>
      <c r="B127" s="4" t="s">
        <v>2</v>
      </c>
      <c r="C127" s="4" t="s">
        <v>3</v>
      </c>
      <c r="D127" s="4" t="s">
        <v>5</v>
      </c>
      <c r="E127" s="4" t="s">
        <v>4</v>
      </c>
      <c r="F127" s="4" t="s">
        <v>6</v>
      </c>
      <c r="G127" s="4" t="s">
        <v>7</v>
      </c>
      <c r="H127" s="4" t="s">
        <v>8</v>
      </c>
      <c r="I127" s="4" t="s">
        <v>9</v>
      </c>
    </row>
    <row r="128" spans="1:9">
      <c r="A128" s="5"/>
      <c r="B128" s="6"/>
      <c r="C128" s="6"/>
      <c r="D128" s="5"/>
      <c r="E128" s="5"/>
      <c r="F128" s="5"/>
      <c r="G128" s="5"/>
      <c r="H128" s="5"/>
      <c r="I128" s="5"/>
    </row>
    <row r="129" spans="1:16">
      <c r="A129" s="7" t="s">
        <v>10</v>
      </c>
      <c r="B129" s="6"/>
      <c r="C129" s="6"/>
      <c r="D129" s="5"/>
      <c r="E129" s="5"/>
      <c r="F129" s="5"/>
      <c r="G129" s="5"/>
      <c r="H129" s="5"/>
      <c r="I129" s="5"/>
    </row>
    <row r="130" spans="1:16">
      <c r="A130" s="5" t="s">
        <v>11</v>
      </c>
      <c r="B130" s="103">
        <v>63.004317514274803</v>
      </c>
      <c r="C130" s="103">
        <v>3.8908941952795</v>
      </c>
      <c r="D130" s="104">
        <v>-10.273168957297202</v>
      </c>
      <c r="E130" s="104">
        <v>1.77051034902531</v>
      </c>
      <c r="F130" s="104">
        <v>6.0579341399999995</v>
      </c>
      <c r="G130" s="104">
        <v>-6.5907143455466291E-2</v>
      </c>
      <c r="H130" s="105"/>
      <c r="I130" s="106">
        <v>64.384580097826955</v>
      </c>
    </row>
    <row r="131" spans="1:16">
      <c r="A131" s="5"/>
      <c r="B131" s="103"/>
      <c r="C131" s="103"/>
      <c r="D131" s="103"/>
      <c r="E131" s="103"/>
      <c r="F131" s="103"/>
      <c r="G131" s="103"/>
      <c r="H131" s="105"/>
      <c r="I131" s="105"/>
    </row>
    <row r="132" spans="1:16">
      <c r="A132" s="5" t="s">
        <v>12</v>
      </c>
      <c r="B132" s="103"/>
      <c r="C132" s="103"/>
      <c r="D132" s="104"/>
      <c r="E132" s="104"/>
      <c r="F132" s="104"/>
      <c r="G132" s="104"/>
      <c r="H132" s="105"/>
      <c r="I132" s="105"/>
    </row>
    <row r="133" spans="1:16">
      <c r="A133" s="5" t="s">
        <v>13</v>
      </c>
      <c r="B133" s="103">
        <v>6.5596182347276404</v>
      </c>
      <c r="C133" s="103">
        <v>3.7031717744951878</v>
      </c>
      <c r="D133" s="103">
        <v>3.2766123389827517</v>
      </c>
      <c r="E133" s="103">
        <v>1.1838893513799902</v>
      </c>
      <c r="F133" s="103">
        <v>-1.0031714770711972E-2</v>
      </c>
      <c r="G133" s="103">
        <v>7.5495191195339484E-2</v>
      </c>
      <c r="H133" s="105">
        <v>0.25357090941455945</v>
      </c>
      <c r="I133" s="107">
        <v>15.042326085424756</v>
      </c>
    </row>
    <row r="134" spans="1:16">
      <c r="A134" s="5" t="s">
        <v>114</v>
      </c>
      <c r="B134" s="103">
        <v>5.1875720650195598</v>
      </c>
      <c r="C134" s="103">
        <v>0.35364344646096202</v>
      </c>
      <c r="D134" s="104">
        <v>-6.0127267837133407E-4</v>
      </c>
      <c r="E134" s="104">
        <v>0</v>
      </c>
      <c r="F134" s="104">
        <v>0.17962999999999998</v>
      </c>
      <c r="G134" s="104">
        <v>2.9003722144341801E-4</v>
      </c>
      <c r="H134" s="105">
        <v>-0.18642491564411431</v>
      </c>
      <c r="I134" s="105">
        <v>5.5341093603794809</v>
      </c>
    </row>
    <row r="135" spans="1:16" ht="15.75" thickBot="1">
      <c r="A135" s="5" t="s">
        <v>15</v>
      </c>
      <c r="B135" s="108">
        <v>74.751507814022006</v>
      </c>
      <c r="C135" s="108">
        <v>7.9477094162356501</v>
      </c>
      <c r="D135" s="108">
        <v>-6.9971578909928214</v>
      </c>
      <c r="E135" s="108">
        <v>2.9543997004053004</v>
      </c>
      <c r="F135" s="108">
        <v>6.2275324252292883</v>
      </c>
      <c r="G135" s="108">
        <v>9.8780849613166102E-3</v>
      </c>
      <c r="H135" s="108">
        <v>6.7145993770445139E-2</v>
      </c>
      <c r="I135" s="108">
        <v>84.961015543631191</v>
      </c>
    </row>
    <row r="136" spans="1:16" ht="15.75" thickTop="1">
      <c r="A136" s="5"/>
      <c r="B136" s="106"/>
      <c r="C136" s="106"/>
      <c r="D136" s="105"/>
      <c r="E136" s="105"/>
      <c r="F136" s="105"/>
      <c r="G136" s="105"/>
      <c r="H136" s="105"/>
      <c r="I136" s="105"/>
    </row>
    <row r="137" spans="1:16">
      <c r="A137" s="5" t="s">
        <v>57</v>
      </c>
      <c r="B137" s="103">
        <v>3.10941274689075</v>
      </c>
      <c r="C137" s="106"/>
      <c r="D137" s="105"/>
      <c r="E137" s="105"/>
      <c r="F137" s="105"/>
      <c r="G137" s="105"/>
      <c r="H137" s="103"/>
      <c r="I137" s="103">
        <v>3.10941274689075</v>
      </c>
    </row>
    <row r="138" spans="1:16">
      <c r="A138" s="5" t="s">
        <v>16</v>
      </c>
      <c r="B138" s="106"/>
      <c r="C138" s="106"/>
      <c r="D138" s="105"/>
      <c r="E138" s="105"/>
      <c r="F138" s="105"/>
      <c r="G138" s="105"/>
      <c r="H138" s="103">
        <v>-4.11661492492878</v>
      </c>
      <c r="I138" s="103">
        <v>-4.11661492492878</v>
      </c>
    </row>
    <row r="139" spans="1:16" ht="15.75">
      <c r="A139" s="5"/>
      <c r="B139" s="106"/>
      <c r="C139" s="106"/>
      <c r="D139" s="105"/>
      <c r="E139" s="105"/>
      <c r="F139" s="105"/>
      <c r="G139" s="105"/>
      <c r="H139" s="109"/>
      <c r="I139" s="105"/>
    </row>
    <row r="140" spans="1:16" ht="15.75" thickBot="1">
      <c r="A140" s="5" t="s">
        <v>17</v>
      </c>
      <c r="B140" s="108">
        <v>77.86092056091276</v>
      </c>
      <c r="C140" s="108">
        <v>7.9477094162356501</v>
      </c>
      <c r="D140" s="108">
        <v>-6.9971578909928214</v>
      </c>
      <c r="E140" s="108">
        <v>2.9543997004053004</v>
      </c>
      <c r="F140" s="108">
        <v>6.2275324252292883</v>
      </c>
      <c r="G140" s="108">
        <v>9.8780849613166102E-3</v>
      </c>
      <c r="H140" s="108">
        <v>-4.0494689311583345</v>
      </c>
      <c r="I140" s="108">
        <v>83.953813365593163</v>
      </c>
    </row>
    <row r="141" spans="1:16" ht="15.75" thickTop="1">
      <c r="A141" s="5"/>
      <c r="B141" s="6"/>
      <c r="C141" s="6"/>
      <c r="D141" s="5"/>
      <c r="E141" s="5"/>
      <c r="F141" s="5"/>
      <c r="G141" s="5"/>
      <c r="H141" s="5"/>
      <c r="I141" s="5"/>
    </row>
    <row r="142" spans="1:16">
      <c r="A142" s="5" t="s">
        <v>115</v>
      </c>
      <c r="B142" s="8">
        <v>64036</v>
      </c>
      <c r="C142" s="8">
        <v>12351.3</v>
      </c>
      <c r="D142" s="8">
        <v>13240</v>
      </c>
      <c r="E142" s="8">
        <v>11583</v>
      </c>
      <c r="F142" s="9">
        <v>2948.1</v>
      </c>
      <c r="G142" s="9">
        <v>0</v>
      </c>
      <c r="H142" s="5"/>
      <c r="I142" s="9">
        <v>104158.40000000001</v>
      </c>
    </row>
    <row r="143" spans="1:16">
      <c r="A143" s="5"/>
      <c r="B143" s="8"/>
      <c r="C143" s="8"/>
      <c r="D143" s="9"/>
      <c r="E143" s="9"/>
      <c r="F143" s="9"/>
      <c r="G143" s="9"/>
      <c r="H143" s="5"/>
      <c r="I143" s="9"/>
    </row>
    <row r="144" spans="1:16">
      <c r="A144" s="5" t="s">
        <v>116</v>
      </c>
      <c r="B144" s="100">
        <v>1.2158929439832713</v>
      </c>
      <c r="C144" s="100">
        <v>0.64347149014562433</v>
      </c>
      <c r="D144" s="100">
        <v>-0.5284862455432644</v>
      </c>
      <c r="E144" s="100">
        <v>0.25506342919842012</v>
      </c>
      <c r="F144" s="100">
        <v>2.1123884621380848</v>
      </c>
      <c r="G144" s="52">
        <v>0</v>
      </c>
      <c r="H144" s="5"/>
      <c r="I144" s="101">
        <v>0.80602057410245509</v>
      </c>
      <c r="K144" s="172" t="s">
        <v>245</v>
      </c>
      <c r="L144" s="172"/>
      <c r="M144" s="172"/>
      <c r="N144" s="172"/>
      <c r="O144" s="172"/>
      <c r="P144" s="172"/>
    </row>
    <row r="145" spans="1:16">
      <c r="A145" s="122" t="s">
        <v>145</v>
      </c>
      <c r="B145" s="100">
        <v>4.855726071101802E-2</v>
      </c>
      <c r="C145" s="100">
        <v>0</v>
      </c>
      <c r="D145" s="100">
        <v>0</v>
      </c>
      <c r="E145" s="100">
        <v>0</v>
      </c>
      <c r="F145" s="100">
        <v>0</v>
      </c>
      <c r="G145" s="52">
        <v>0</v>
      </c>
      <c r="H145" s="5"/>
      <c r="I145" s="101">
        <v>-3.9522639796010492E-2</v>
      </c>
      <c r="K145" s="172" t="s">
        <v>244</v>
      </c>
      <c r="L145" s="172"/>
      <c r="M145" s="172"/>
      <c r="N145" s="172"/>
      <c r="O145" s="172"/>
      <c r="P145" s="172"/>
    </row>
    <row r="146" spans="1:16">
      <c r="A146" s="12" t="s">
        <v>20</v>
      </c>
      <c r="B146" s="100">
        <v>0.10243641443449998</v>
      </c>
      <c r="C146" s="100">
        <v>0.29982040550348449</v>
      </c>
      <c r="D146" s="102">
        <v>0.24747827333706585</v>
      </c>
      <c r="E146" s="102">
        <v>0.10220921621168869</v>
      </c>
      <c r="F146" s="102">
        <v>-3.4027728946480688E-3</v>
      </c>
      <c r="G146" s="52">
        <v>0</v>
      </c>
      <c r="H146" s="5"/>
      <c r="I146" s="102">
        <v>0.14441779141600442</v>
      </c>
    </row>
    <row r="147" spans="1:16">
      <c r="A147" s="12" t="s">
        <v>117</v>
      </c>
      <c r="B147" s="100">
        <v>8.1010245252975829E-2</v>
      </c>
      <c r="C147" s="100">
        <v>2.8632082975958973E-2</v>
      </c>
      <c r="D147" s="100">
        <v>-4.5413344287865111E-5</v>
      </c>
      <c r="E147" s="100">
        <v>0</v>
      </c>
      <c r="F147" s="100">
        <v>6.0930768969844985E-2</v>
      </c>
      <c r="G147" s="52">
        <v>0</v>
      </c>
      <c r="H147" s="5"/>
      <c r="I147" s="100">
        <v>5.3131666388687618E-2</v>
      </c>
    </row>
    <row r="148" spans="1:16">
      <c r="A148" s="12"/>
      <c r="B148" s="8"/>
      <c r="C148" s="8"/>
      <c r="D148" s="8"/>
      <c r="E148" s="9"/>
      <c r="F148" s="9"/>
      <c r="G148" s="9"/>
      <c r="H148" s="5"/>
      <c r="I148" s="5"/>
    </row>
    <row r="149" spans="1:16">
      <c r="A149" s="7" t="s">
        <v>22</v>
      </c>
      <c r="B149" s="8"/>
      <c r="C149" s="8"/>
      <c r="D149" s="8"/>
      <c r="E149" s="9"/>
      <c r="F149" s="9"/>
      <c r="G149" s="5"/>
      <c r="H149" s="5"/>
      <c r="I149" s="5"/>
    </row>
    <row r="150" spans="1:16">
      <c r="A150" s="13" t="s">
        <v>23</v>
      </c>
      <c r="B150" s="25">
        <v>1.05</v>
      </c>
      <c r="C150" s="25">
        <v>1.169031456052525</v>
      </c>
      <c r="D150" s="62">
        <v>1.1100000000000001</v>
      </c>
      <c r="E150" s="62">
        <v>1</v>
      </c>
      <c r="F150" s="62">
        <v>0</v>
      </c>
      <c r="G150" s="62">
        <v>0</v>
      </c>
      <c r="H150" s="9"/>
      <c r="I150" s="63">
        <v>1.0449597084771203</v>
      </c>
    </row>
    <row r="151" spans="1:16">
      <c r="A151" s="13" t="s">
        <v>118</v>
      </c>
      <c r="B151" s="25">
        <v>0.33</v>
      </c>
      <c r="C151" s="25">
        <v>0.45</v>
      </c>
      <c r="D151" s="25">
        <v>0.17</v>
      </c>
      <c r="E151" s="25">
        <v>0</v>
      </c>
      <c r="F151" s="25">
        <v>0.9</v>
      </c>
      <c r="G151" s="25">
        <v>0</v>
      </c>
      <c r="H151" s="9"/>
      <c r="I151" s="64">
        <v>0.41989835597231268</v>
      </c>
    </row>
    <row r="152" spans="1:16">
      <c r="A152" s="13" t="s">
        <v>25</v>
      </c>
      <c r="B152" s="25">
        <v>0.90156630645262004</v>
      </c>
      <c r="C152" s="25">
        <v>0.96</v>
      </c>
      <c r="D152" s="25">
        <v>0.90430513595166195</v>
      </c>
      <c r="E152" s="25">
        <v>0.91012691012691005</v>
      </c>
      <c r="F152" s="25">
        <v>0.94376038804653894</v>
      </c>
      <c r="G152" s="25">
        <v>0</v>
      </c>
      <c r="H152" s="9"/>
      <c r="I152" s="65">
        <v>0.91044687706416405</v>
      </c>
    </row>
    <row r="153" spans="1:16">
      <c r="A153" s="13" t="s">
        <v>119</v>
      </c>
      <c r="B153" s="19">
        <v>-15.6</v>
      </c>
      <c r="C153" s="19">
        <v>-0.38536995515695066</v>
      </c>
      <c r="D153" s="19">
        <v>3.0816750747384156</v>
      </c>
      <c r="E153" s="19">
        <v>-0.37369207772795215</v>
      </c>
      <c r="F153" s="19">
        <v>-0.1</v>
      </c>
      <c r="G153" s="19">
        <v>0</v>
      </c>
      <c r="H153" s="19"/>
      <c r="I153" s="19">
        <v>-13.38</v>
      </c>
    </row>
    <row r="154" spans="1:16">
      <c r="A154" s="13" t="s">
        <v>120</v>
      </c>
      <c r="B154" s="19">
        <v>-0.24</v>
      </c>
      <c r="C154" s="19">
        <v>-3.1200760661383876E-2</v>
      </c>
      <c r="D154" s="19">
        <v>0.23275491501045434</v>
      </c>
      <c r="E154" s="19">
        <v>-3.2262114972628174E-2</v>
      </c>
      <c r="F154" s="19">
        <v>-0.03</v>
      </c>
      <c r="G154" s="19">
        <v>0</v>
      </c>
      <c r="H154" s="19"/>
      <c r="I154" s="19">
        <v>-0.1</v>
      </c>
    </row>
    <row r="155" spans="1:16">
      <c r="A155" s="20"/>
      <c r="B155" s="21"/>
      <c r="C155" s="21"/>
      <c r="D155" s="13"/>
      <c r="E155" s="13"/>
      <c r="F155" s="13"/>
      <c r="G155" s="37"/>
      <c r="H155" s="13"/>
      <c r="I155" s="46"/>
    </row>
    <row r="156" spans="1:16">
      <c r="A156" s="20" t="s">
        <v>28</v>
      </c>
      <c r="B156" s="21"/>
      <c r="C156" s="21"/>
      <c r="D156" s="21"/>
      <c r="E156" s="21"/>
      <c r="F156" s="21"/>
      <c r="G156" s="21"/>
      <c r="H156" s="13"/>
      <c r="I156" s="46"/>
    </row>
    <row r="157" spans="1:16">
      <c r="A157" s="13" t="s">
        <v>132</v>
      </c>
      <c r="B157" s="57">
        <v>56000</v>
      </c>
      <c r="C157" s="57">
        <v>16000</v>
      </c>
      <c r="D157" s="57">
        <v>19000</v>
      </c>
      <c r="E157" s="57">
        <v>9000</v>
      </c>
      <c r="F157" s="58">
        <v>3000</v>
      </c>
      <c r="G157" s="58">
        <v>0</v>
      </c>
      <c r="H157" s="59"/>
      <c r="I157" s="58">
        <v>103000</v>
      </c>
    </row>
    <row r="158" spans="1:16">
      <c r="A158" s="13" t="s">
        <v>129</v>
      </c>
      <c r="B158" s="57">
        <v>257000</v>
      </c>
      <c r="C158" s="57">
        <v>52000</v>
      </c>
      <c r="D158" s="57">
        <v>67000</v>
      </c>
      <c r="E158" s="57">
        <v>42000</v>
      </c>
      <c r="F158" s="58">
        <v>10000</v>
      </c>
      <c r="G158" s="58">
        <v>2000</v>
      </c>
      <c r="H158" s="59"/>
      <c r="I158" s="58">
        <v>430000</v>
      </c>
    </row>
    <row r="159" spans="1:16">
      <c r="A159" s="13" t="s">
        <v>133</v>
      </c>
      <c r="B159" s="60">
        <v>0.38325646002884978</v>
      </c>
      <c r="C159" s="60">
        <v>0.28256486467255032</v>
      </c>
      <c r="D159" s="60">
        <v>0.09</v>
      </c>
      <c r="E159" s="60">
        <v>0</v>
      </c>
      <c r="F159" s="48">
        <v>0.9099656357388316</v>
      </c>
      <c r="G159" s="48">
        <v>0</v>
      </c>
      <c r="H159" s="61"/>
      <c r="I159" s="60">
        <v>0.29537181071449403</v>
      </c>
    </row>
    <row r="160" spans="1:16">
      <c r="A160" s="13"/>
      <c r="B160" s="21"/>
      <c r="C160" s="21"/>
      <c r="D160" s="13"/>
      <c r="E160" s="13"/>
      <c r="F160" s="13"/>
      <c r="G160" s="13"/>
      <c r="H160" s="13"/>
      <c r="I160" s="13"/>
    </row>
    <row r="161" spans="1:9">
      <c r="A161" s="44" t="s">
        <v>144</v>
      </c>
      <c r="B161" s="21"/>
      <c r="C161" s="21"/>
      <c r="D161" s="13"/>
      <c r="E161" s="13"/>
      <c r="F161" s="13"/>
      <c r="G161" s="13"/>
      <c r="H161" s="13"/>
      <c r="I161" s="13"/>
    </row>
    <row r="162" spans="1:9">
      <c r="A162" s="44" t="s">
        <v>34</v>
      </c>
      <c r="B162" s="21"/>
      <c r="C162" s="21"/>
      <c r="D162" s="13"/>
      <c r="E162" s="13"/>
      <c r="F162" s="13"/>
      <c r="G162" s="13"/>
      <c r="H162" s="13"/>
      <c r="I162" s="13"/>
    </row>
    <row r="163" spans="1:9">
      <c r="A163" s="44" t="s">
        <v>124</v>
      </c>
      <c r="B163" s="21"/>
      <c r="C163" s="21"/>
      <c r="D163" s="13"/>
      <c r="E163" s="13"/>
      <c r="F163" s="13"/>
      <c r="G163" s="13"/>
      <c r="H163" s="13"/>
      <c r="I163" s="13"/>
    </row>
    <row r="164" spans="1:9">
      <c r="A164" s="44" t="s">
        <v>125</v>
      </c>
      <c r="B164" s="21"/>
      <c r="C164" s="21"/>
      <c r="D164" s="13"/>
      <c r="E164" s="13"/>
      <c r="F164" s="13"/>
      <c r="G164" s="13"/>
      <c r="H164" s="13"/>
      <c r="I164" s="13"/>
    </row>
    <row r="165" spans="1:9">
      <c r="A165" s="44"/>
      <c r="B165" s="21"/>
      <c r="C165" s="21"/>
      <c r="D165" s="13"/>
      <c r="E165" s="13"/>
      <c r="F165" s="13"/>
      <c r="G165" s="13"/>
      <c r="H165" s="13"/>
      <c r="I165" s="13"/>
    </row>
    <row r="166" spans="1:9">
      <c r="A166" s="44"/>
      <c r="B166" s="21"/>
      <c r="C166" s="21"/>
      <c r="D166" s="13"/>
      <c r="E166" s="13"/>
      <c r="F166" s="13"/>
      <c r="G166" s="13"/>
      <c r="H166" s="13"/>
      <c r="I166" s="13"/>
    </row>
    <row r="167" spans="1:9">
      <c r="A167" s="1"/>
      <c r="B167" s="228" t="s">
        <v>134</v>
      </c>
      <c r="C167" s="228"/>
      <c r="D167" s="228" t="s">
        <v>134</v>
      </c>
      <c r="E167" s="228"/>
      <c r="F167" s="228"/>
      <c r="G167" s="228"/>
      <c r="H167" s="2"/>
      <c r="I167" s="2"/>
    </row>
    <row r="168" spans="1:9">
      <c r="A168" s="1"/>
      <c r="B168" s="227" t="s">
        <v>45</v>
      </c>
      <c r="C168" s="227"/>
      <c r="D168" s="227"/>
      <c r="E168" s="227"/>
      <c r="F168" s="227"/>
      <c r="G168" s="227"/>
      <c r="H168" s="2"/>
      <c r="I168" s="2"/>
    </row>
    <row r="169" spans="1:9">
      <c r="A169" s="3" t="s">
        <v>1</v>
      </c>
      <c r="B169" s="4" t="s">
        <v>2</v>
      </c>
      <c r="C169" s="4" t="s">
        <v>3</v>
      </c>
      <c r="D169" s="4" t="s">
        <v>5</v>
      </c>
      <c r="E169" s="4" t="s">
        <v>4</v>
      </c>
      <c r="F169" s="4" t="s">
        <v>6</v>
      </c>
      <c r="G169" s="4" t="s">
        <v>7</v>
      </c>
      <c r="H169" s="4" t="s">
        <v>8</v>
      </c>
      <c r="I169" s="4" t="s">
        <v>9</v>
      </c>
    </row>
    <row r="170" spans="1:9">
      <c r="A170" s="5"/>
      <c r="B170" s="6"/>
      <c r="C170" s="6"/>
      <c r="D170" s="5"/>
      <c r="E170" s="5"/>
      <c r="F170" s="5"/>
      <c r="G170" s="5"/>
      <c r="H170" s="5"/>
      <c r="I170" s="5"/>
    </row>
    <row r="171" spans="1:9">
      <c r="A171" s="7" t="s">
        <v>10</v>
      </c>
      <c r="B171" s="6"/>
      <c r="C171" s="6"/>
      <c r="D171" s="5"/>
      <c r="E171" s="5"/>
      <c r="F171" s="5"/>
      <c r="G171" s="5"/>
      <c r="H171" s="5"/>
      <c r="I171" s="5"/>
    </row>
    <row r="172" spans="1:9">
      <c r="A172" s="5" t="s">
        <v>11</v>
      </c>
      <c r="B172" s="103">
        <v>86.840602892946492</v>
      </c>
      <c r="C172" s="159">
        <v>0.72294291868603</v>
      </c>
      <c r="D172" s="160">
        <v>-17.587956444444401</v>
      </c>
      <c r="E172" s="160">
        <v>5.3943140846082294</v>
      </c>
      <c r="F172" s="160">
        <v>-5.9201150000000403E-2</v>
      </c>
      <c r="G172" s="160">
        <v>-0.14152403701267702</v>
      </c>
      <c r="H172" s="105"/>
      <c r="I172" s="106">
        <v>75.169178264783667</v>
      </c>
    </row>
    <row r="173" spans="1:9">
      <c r="A173" s="5"/>
      <c r="B173" s="103"/>
      <c r="C173" s="159"/>
      <c r="D173" s="159"/>
      <c r="E173" s="159"/>
      <c r="F173" s="159"/>
      <c r="G173" s="159"/>
      <c r="H173" s="105"/>
      <c r="I173" s="105"/>
    </row>
    <row r="174" spans="1:9">
      <c r="A174" s="5" t="s">
        <v>12</v>
      </c>
      <c r="B174" s="103"/>
      <c r="C174" s="159"/>
      <c r="D174" s="160"/>
      <c r="E174" s="160"/>
      <c r="F174" s="160"/>
      <c r="G174" s="160"/>
      <c r="H174" s="105"/>
      <c r="I174" s="105"/>
    </row>
    <row r="175" spans="1:9">
      <c r="A175" s="5" t="s">
        <v>13</v>
      </c>
      <c r="B175" s="103">
        <v>9.9305204481278562</v>
      </c>
      <c r="C175" s="159">
        <v>1.5194895130571864</v>
      </c>
      <c r="D175" s="159">
        <v>5.8853833294305016</v>
      </c>
      <c r="E175" s="159">
        <v>0.72695199872492799</v>
      </c>
      <c r="F175" s="159">
        <v>4.560405369366102E-3</v>
      </c>
      <c r="G175" s="159">
        <v>4.0020660492994103E-2</v>
      </c>
      <c r="H175" s="105">
        <v>0.23691307420459662</v>
      </c>
      <c r="I175" s="107">
        <v>18.343839429407428</v>
      </c>
    </row>
    <row r="176" spans="1:9">
      <c r="A176" s="5" t="s">
        <v>114</v>
      </c>
      <c r="B176" s="103">
        <v>0.14212101840824301</v>
      </c>
      <c r="C176" s="159">
        <v>7.8144382009038994E-3</v>
      </c>
      <c r="D176" s="160">
        <v>6.1195571602783291E-4</v>
      </c>
      <c r="E176" s="160">
        <v>0</v>
      </c>
      <c r="F176" s="160">
        <v>1.6449999999999999E-2</v>
      </c>
      <c r="G176" s="160">
        <v>0</v>
      </c>
      <c r="H176" s="105">
        <v>-0.38228406796285874</v>
      </c>
      <c r="I176" s="105">
        <v>-0.21528665563768398</v>
      </c>
    </row>
    <row r="177" spans="1:16" ht="15.75" thickBot="1">
      <c r="A177" s="5" t="s">
        <v>15</v>
      </c>
      <c r="B177" s="108">
        <v>96.91324435948259</v>
      </c>
      <c r="C177" s="161">
        <v>2.25024686994412</v>
      </c>
      <c r="D177" s="161">
        <v>-11.701961159297872</v>
      </c>
      <c r="E177" s="161">
        <v>6.1212660833331576</v>
      </c>
      <c r="F177" s="161">
        <v>-3.81907446306343E-2</v>
      </c>
      <c r="G177" s="161">
        <v>-0.10150337651968291</v>
      </c>
      <c r="H177" s="161">
        <v>-0.14537099375826212</v>
      </c>
      <c r="I177" s="161">
        <v>93.297731038553408</v>
      </c>
    </row>
    <row r="178" spans="1:16" ht="15.75" thickTop="1">
      <c r="A178" s="5"/>
      <c r="B178" s="106"/>
      <c r="C178" s="106"/>
      <c r="D178" s="105"/>
      <c r="E178" s="105"/>
      <c r="F178" s="105"/>
      <c r="G178" s="105"/>
      <c r="H178" s="105"/>
      <c r="I178" s="105"/>
    </row>
    <row r="179" spans="1:16">
      <c r="A179" s="5" t="s">
        <v>57</v>
      </c>
      <c r="B179" s="103">
        <v>2.14365539285996</v>
      </c>
      <c r="C179" s="106"/>
      <c r="D179" s="105"/>
      <c r="E179" s="105"/>
      <c r="F179" s="105"/>
      <c r="G179" s="105"/>
      <c r="H179" s="159"/>
      <c r="I179" s="159">
        <v>2.14365539285996</v>
      </c>
    </row>
    <row r="180" spans="1:16">
      <c r="A180" s="5" t="s">
        <v>16</v>
      </c>
      <c r="B180" s="106"/>
      <c r="C180" s="106"/>
      <c r="D180" s="105"/>
      <c r="E180" s="105"/>
      <c r="F180" s="105"/>
      <c r="G180" s="105"/>
      <c r="H180" s="159">
        <v>-0.12340555170237499</v>
      </c>
      <c r="I180" s="159">
        <v>-0.12340555170237499</v>
      </c>
    </row>
    <row r="181" spans="1:16" ht="15.75">
      <c r="A181" s="5"/>
      <c r="B181" s="106"/>
      <c r="C181" s="106"/>
      <c r="D181" s="105"/>
      <c r="E181" s="105"/>
      <c r="F181" s="105"/>
      <c r="G181" s="105"/>
      <c r="H181" s="109"/>
      <c r="I181" s="105"/>
    </row>
    <row r="182" spans="1:16" ht="15.75" thickBot="1">
      <c r="A182" s="5" t="s">
        <v>17</v>
      </c>
      <c r="B182" s="108">
        <v>99.056899752342545</v>
      </c>
      <c r="C182" s="161">
        <v>2.25024686994412</v>
      </c>
      <c r="D182" s="161">
        <v>-11.701961159297872</v>
      </c>
      <c r="E182" s="161">
        <v>6.1212660833331576</v>
      </c>
      <c r="F182" s="161">
        <v>-3.81907446306343E-2</v>
      </c>
      <c r="G182" s="161">
        <v>-0.10150337651968291</v>
      </c>
      <c r="H182" s="161">
        <v>-0.26877654546063712</v>
      </c>
      <c r="I182" s="161">
        <v>95.317980879710987</v>
      </c>
    </row>
    <row r="183" spans="1:16" ht="15.75" thickTop="1">
      <c r="A183" s="5"/>
      <c r="B183" s="6"/>
      <c r="C183" s="6"/>
      <c r="D183" s="5"/>
      <c r="E183" s="5"/>
      <c r="F183" s="5"/>
      <c r="G183" s="5"/>
      <c r="H183" s="5"/>
      <c r="I183" s="5"/>
    </row>
    <row r="184" spans="1:16">
      <c r="A184" s="5" t="s">
        <v>115</v>
      </c>
      <c r="B184" s="8">
        <v>65203.3</v>
      </c>
      <c r="C184" s="8">
        <v>7112.18</v>
      </c>
      <c r="D184" s="8">
        <v>16067</v>
      </c>
      <c r="E184" s="8">
        <v>10478</v>
      </c>
      <c r="F184" s="9">
        <v>615.9</v>
      </c>
      <c r="G184" s="9">
        <v>0</v>
      </c>
      <c r="H184" s="5"/>
      <c r="I184" s="9">
        <v>99476.38</v>
      </c>
    </row>
    <row r="185" spans="1:16">
      <c r="A185" s="5"/>
      <c r="B185" s="8"/>
      <c r="C185" s="8"/>
      <c r="D185" s="9"/>
      <c r="E185" s="9"/>
      <c r="F185" s="9"/>
      <c r="G185" s="9"/>
      <c r="H185" s="5"/>
      <c r="I185" s="9"/>
    </row>
    <row r="186" spans="1:16">
      <c r="A186" s="5" t="s">
        <v>116</v>
      </c>
      <c r="B186" s="100">
        <v>1.5192007115029844</v>
      </c>
      <c r="C186" s="147">
        <v>0.31639340820172157</v>
      </c>
      <c r="D186" s="147">
        <v>-0.72832272106167117</v>
      </c>
      <c r="E186" s="147">
        <v>0.5842017640134719</v>
      </c>
      <c r="F186" s="147">
        <v>-6.2008028301078585E-2</v>
      </c>
      <c r="G186" s="36">
        <v>0</v>
      </c>
      <c r="H186" s="5"/>
      <c r="I186" s="101">
        <v>0.95819712055978501</v>
      </c>
      <c r="K186" s="172" t="s">
        <v>245</v>
      </c>
      <c r="L186" s="172"/>
      <c r="M186" s="172"/>
      <c r="N186" s="172"/>
      <c r="O186" s="172"/>
      <c r="P186" s="172"/>
    </row>
    <row r="187" spans="1:16">
      <c r="A187" s="122" t="s">
        <v>145</v>
      </c>
      <c r="B187" s="100">
        <v>3.287648620330505E-2</v>
      </c>
      <c r="C187" s="147">
        <v>0</v>
      </c>
      <c r="D187" s="147">
        <v>0</v>
      </c>
      <c r="E187" s="147">
        <v>0</v>
      </c>
      <c r="F187" s="147">
        <v>0</v>
      </c>
      <c r="G187" s="36">
        <v>0</v>
      </c>
      <c r="H187" s="5"/>
      <c r="I187" s="101">
        <v>-1.2405512916973355E-3</v>
      </c>
      <c r="K187" s="172" t="s">
        <v>244</v>
      </c>
      <c r="L187" s="172"/>
      <c r="M187" s="172"/>
      <c r="N187" s="172"/>
      <c r="O187" s="172"/>
      <c r="P187" s="172"/>
    </row>
    <row r="188" spans="1:16">
      <c r="A188" s="12" t="s">
        <v>20</v>
      </c>
      <c r="B188" s="100">
        <v>0.15230088734968714</v>
      </c>
      <c r="C188" s="147">
        <v>0.21364609909439669</v>
      </c>
      <c r="D188" s="101">
        <v>0.36630256609388817</v>
      </c>
      <c r="E188" s="101">
        <v>6.9378888979283071E-2</v>
      </c>
      <c r="F188" s="101">
        <v>7.4044574920703061E-3</v>
      </c>
      <c r="G188" s="36">
        <v>0</v>
      </c>
      <c r="H188" s="5"/>
      <c r="I188" s="101">
        <v>0.18440397036369263</v>
      </c>
    </row>
    <row r="189" spans="1:16">
      <c r="A189" s="12" t="s">
        <v>117</v>
      </c>
      <c r="B189" s="100">
        <v>2.1796599007756204E-3</v>
      </c>
      <c r="C189" s="147">
        <v>1.098740217613151E-3</v>
      </c>
      <c r="D189" s="147">
        <v>3.8087739841154726E-5</v>
      </c>
      <c r="E189" s="147">
        <v>0</v>
      </c>
      <c r="F189" s="147">
        <v>2.6708881311901283E-2</v>
      </c>
      <c r="G189" s="35">
        <v>0</v>
      </c>
      <c r="H189" s="5"/>
      <c r="I189" s="147">
        <v>-2.1641987337866937E-3</v>
      </c>
    </row>
    <row r="190" spans="1:16">
      <c r="A190" s="12"/>
      <c r="B190" s="8"/>
      <c r="C190" s="8"/>
      <c r="D190" s="8"/>
      <c r="E190" s="9"/>
      <c r="F190" s="9"/>
      <c r="G190" s="9"/>
      <c r="H190" s="5"/>
      <c r="I190" s="5"/>
    </row>
    <row r="191" spans="1:16">
      <c r="A191" s="7" t="s">
        <v>22</v>
      </c>
      <c r="B191" s="8"/>
      <c r="C191" s="8"/>
      <c r="D191" s="8"/>
      <c r="E191" s="9"/>
      <c r="F191" s="9"/>
      <c r="G191" s="5"/>
      <c r="H191" s="5"/>
      <c r="I191" s="5"/>
    </row>
    <row r="192" spans="1:16">
      <c r="A192" s="59" t="s">
        <v>135</v>
      </c>
      <c r="B192" s="25">
        <v>1.02</v>
      </c>
      <c r="C192" s="25">
        <v>1.1716919851333907</v>
      </c>
      <c r="D192" s="62">
        <v>1.1200000000000001</v>
      </c>
      <c r="E192" s="62">
        <v>0.99</v>
      </c>
      <c r="F192" s="62">
        <v>0</v>
      </c>
      <c r="G192" s="62">
        <v>0</v>
      </c>
      <c r="H192" s="9"/>
      <c r="I192" s="63">
        <v>1.0285473275834323</v>
      </c>
    </row>
    <row r="193" spans="1:9">
      <c r="A193" s="13" t="s">
        <v>136</v>
      </c>
      <c r="B193" s="25">
        <v>0.33</v>
      </c>
      <c r="C193" s="25">
        <v>0.68</v>
      </c>
      <c r="D193" s="25">
        <v>0.12</v>
      </c>
      <c r="E193" s="25">
        <v>0</v>
      </c>
      <c r="F193" s="25">
        <v>0.95</v>
      </c>
      <c r="G193" s="25">
        <v>0</v>
      </c>
      <c r="H193" s="9"/>
      <c r="I193" s="64">
        <v>0.41989835597231268</v>
      </c>
    </row>
    <row r="194" spans="1:9">
      <c r="A194" s="13" t="s">
        <v>25</v>
      </c>
      <c r="B194" s="25">
        <v>0.92</v>
      </c>
      <c r="C194" s="25">
        <v>0.90176710938137095</v>
      </c>
      <c r="D194" s="25">
        <v>0.87433870666583702</v>
      </c>
      <c r="E194" s="25">
        <v>0.85817904180187099</v>
      </c>
      <c r="F194" s="25">
        <v>0.92498782269849</v>
      </c>
      <c r="G194" s="25">
        <v>0</v>
      </c>
      <c r="H194" s="9"/>
      <c r="I194" s="65">
        <v>0.90220140700737195</v>
      </c>
    </row>
    <row r="195" spans="1:9">
      <c r="A195" s="13" t="s">
        <v>26</v>
      </c>
      <c r="B195" s="131">
        <v>-13</v>
      </c>
      <c r="C195" s="19">
        <v>-0.4</v>
      </c>
      <c r="D195" s="19">
        <v>-5.8</v>
      </c>
      <c r="E195" s="19">
        <v>0</v>
      </c>
      <c r="F195" s="19">
        <v>0</v>
      </c>
      <c r="G195" s="19">
        <v>0</v>
      </c>
      <c r="H195" s="19"/>
      <c r="I195" s="19">
        <v>-19.2</v>
      </c>
    </row>
    <row r="196" spans="1:9">
      <c r="A196" s="13" t="s">
        <v>27</v>
      </c>
      <c r="B196" s="131">
        <v>-0.2</v>
      </c>
      <c r="C196" s="19">
        <v>-0.05</v>
      </c>
      <c r="D196" s="19">
        <v>-0.36</v>
      </c>
      <c r="E196" s="19">
        <v>0</v>
      </c>
      <c r="F196" s="19">
        <v>0</v>
      </c>
      <c r="G196" s="19">
        <v>0</v>
      </c>
      <c r="H196" s="19"/>
      <c r="I196" s="19">
        <v>-0.61</v>
      </c>
    </row>
    <row r="197" spans="1:9">
      <c r="A197" s="20"/>
      <c r="B197" s="21"/>
      <c r="C197" s="21"/>
      <c r="D197" s="13"/>
      <c r="E197" s="13"/>
      <c r="F197" s="13"/>
      <c r="G197" s="37"/>
      <c r="H197" s="13"/>
      <c r="I197" s="46"/>
    </row>
    <row r="198" spans="1:9">
      <c r="A198" s="20" t="s">
        <v>28</v>
      </c>
      <c r="B198" s="21"/>
      <c r="C198" s="21"/>
      <c r="D198" s="21"/>
      <c r="E198" s="21"/>
      <c r="F198" s="21"/>
      <c r="G198" s="21"/>
      <c r="H198" s="13"/>
      <c r="I198" s="46"/>
    </row>
    <row r="199" spans="1:9">
      <c r="A199" s="13" t="s">
        <v>137</v>
      </c>
      <c r="B199" s="57">
        <v>65000</v>
      </c>
      <c r="C199" s="57">
        <v>13000</v>
      </c>
      <c r="D199" s="57">
        <v>13000</v>
      </c>
      <c r="E199" s="57">
        <v>12000</v>
      </c>
      <c r="F199" s="58">
        <v>2000</v>
      </c>
      <c r="G199" s="58">
        <v>0</v>
      </c>
      <c r="H199" s="59"/>
      <c r="I199" s="58">
        <v>92000</v>
      </c>
    </row>
    <row r="200" spans="1:9">
      <c r="A200" s="13" t="s">
        <v>92</v>
      </c>
      <c r="B200" s="57">
        <v>266000</v>
      </c>
      <c r="C200" s="57">
        <v>56000</v>
      </c>
      <c r="D200" s="57">
        <v>67000</v>
      </c>
      <c r="E200" s="57">
        <v>41000</v>
      </c>
      <c r="F200" s="58">
        <v>9000</v>
      </c>
      <c r="G200" s="58">
        <v>2000</v>
      </c>
      <c r="H200" s="59"/>
      <c r="I200" s="58">
        <v>374000</v>
      </c>
    </row>
    <row r="201" spans="1:9">
      <c r="A201" s="13" t="s">
        <v>138</v>
      </c>
      <c r="B201" s="60">
        <v>0.31650129656371795</v>
      </c>
      <c r="C201" s="60">
        <v>0.39945889354606323</v>
      </c>
      <c r="D201" s="60">
        <v>0.17</v>
      </c>
      <c r="E201" s="60">
        <v>0</v>
      </c>
      <c r="F201" s="48">
        <v>0</v>
      </c>
      <c r="G201" s="48">
        <v>0</v>
      </c>
      <c r="H201" s="61"/>
      <c r="I201" s="60">
        <v>0.28006032492109229</v>
      </c>
    </row>
    <row r="202" spans="1:9">
      <c r="A202" s="13"/>
      <c r="B202" s="21"/>
      <c r="C202" s="21"/>
      <c r="D202" s="13"/>
      <c r="E202" s="13"/>
      <c r="F202" s="13"/>
      <c r="G202" s="13"/>
      <c r="H202" s="13"/>
      <c r="I202" s="13"/>
    </row>
    <row r="203" spans="1:9">
      <c r="A203" s="44" t="s">
        <v>144</v>
      </c>
      <c r="B203" s="21"/>
      <c r="C203" s="21"/>
      <c r="D203" s="13"/>
      <c r="E203" s="13"/>
      <c r="F203" s="13"/>
      <c r="G203" s="13"/>
      <c r="H203" s="13"/>
      <c r="I203" s="13"/>
    </row>
    <row r="204" spans="1:9">
      <c r="A204" s="44" t="s">
        <v>34</v>
      </c>
      <c r="B204" s="21"/>
      <c r="C204" s="21"/>
      <c r="D204" s="13"/>
      <c r="E204" s="13"/>
      <c r="F204" s="13"/>
      <c r="G204" s="13"/>
      <c r="H204" s="13"/>
      <c r="I204" s="13"/>
    </row>
    <row r="205" spans="1:9">
      <c r="A205" s="44" t="s">
        <v>124</v>
      </c>
      <c r="B205" s="21"/>
      <c r="C205" s="21"/>
      <c r="D205" s="13"/>
      <c r="E205" s="13"/>
      <c r="F205" s="13"/>
      <c r="G205" s="13"/>
      <c r="H205" s="13"/>
      <c r="I205" s="13"/>
    </row>
    <row r="206" spans="1:9">
      <c r="A206" s="44" t="s">
        <v>96</v>
      </c>
      <c r="B206" s="21"/>
      <c r="C206" s="21"/>
      <c r="D206" s="13"/>
      <c r="E206" s="13"/>
      <c r="F206" s="13"/>
      <c r="G206" s="13"/>
      <c r="H206" s="13"/>
      <c r="I206" s="13"/>
    </row>
    <row r="207" spans="1:9">
      <c r="A207" s="44" t="s">
        <v>37</v>
      </c>
    </row>
  </sheetData>
  <mergeCells count="10">
    <mergeCell ref="B125:G125"/>
    <mergeCell ref="B126:G126"/>
    <mergeCell ref="B167:G167"/>
    <mergeCell ref="B168:G168"/>
    <mergeCell ref="B1:G1"/>
    <mergeCell ref="B2:G2"/>
    <mergeCell ref="B42:G42"/>
    <mergeCell ref="B43:G43"/>
    <mergeCell ref="B83:G83"/>
    <mergeCell ref="B84:G8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61"/>
  <sheetViews>
    <sheetView showGridLines="0" zoomScale="80" zoomScaleNormal="80" workbookViewId="0">
      <selection activeCell="M133" sqref="M133"/>
    </sheetView>
  </sheetViews>
  <sheetFormatPr defaultColWidth="9.140625" defaultRowHeight="15"/>
  <cols>
    <col min="1" max="1" width="40.85546875" style="68" bestFit="1" customWidth="1"/>
    <col min="2" max="2" width="9.140625" style="68"/>
    <col min="3" max="3" width="11.140625" style="68" customWidth="1"/>
    <col min="4" max="8" width="9.140625" style="68"/>
    <col min="9" max="9" width="12.42578125" style="68" bestFit="1" customWidth="1"/>
    <col min="10" max="16384" width="9.140625" style="68"/>
  </cols>
  <sheetData>
    <row r="1" spans="1:9">
      <c r="A1" s="67"/>
      <c r="B1" s="229" t="s">
        <v>162</v>
      </c>
      <c r="C1" s="229"/>
      <c r="D1" s="229"/>
      <c r="E1" s="229"/>
      <c r="F1" s="229"/>
      <c r="G1" s="229"/>
      <c r="H1" s="67"/>
      <c r="I1" s="67"/>
    </row>
    <row r="2" spans="1:9">
      <c r="A2" s="69"/>
      <c r="B2" s="230" t="s">
        <v>45</v>
      </c>
      <c r="C2" s="230"/>
      <c r="D2" s="230"/>
      <c r="E2" s="230"/>
      <c r="F2" s="230"/>
      <c r="G2" s="230"/>
      <c r="H2" s="70"/>
      <c r="I2" s="70"/>
    </row>
    <row r="3" spans="1:9">
      <c r="A3" s="71" t="s">
        <v>1</v>
      </c>
      <c r="B3" s="72" t="s">
        <v>2</v>
      </c>
      <c r="C3" s="72" t="s">
        <v>3</v>
      </c>
      <c r="D3" s="72" t="s">
        <v>5</v>
      </c>
      <c r="E3" s="72" t="s">
        <v>4</v>
      </c>
      <c r="F3" s="72" t="s">
        <v>6</v>
      </c>
      <c r="G3" s="72" t="s">
        <v>7</v>
      </c>
      <c r="H3" s="156" t="s">
        <v>166</v>
      </c>
      <c r="I3" s="72" t="s">
        <v>9</v>
      </c>
    </row>
    <row r="5" spans="1:9">
      <c r="A5" s="75" t="s">
        <v>10</v>
      </c>
    </row>
    <row r="6" spans="1:9">
      <c r="A6" s="76" t="s">
        <v>11</v>
      </c>
      <c r="B6" s="103">
        <v>128.49245636608501</v>
      </c>
      <c r="C6" s="103">
        <v>15.7537343244745</v>
      </c>
      <c r="D6" s="104">
        <v>17.779651379591698</v>
      </c>
      <c r="E6" s="104">
        <v>28.546645523547998</v>
      </c>
      <c r="F6" s="104">
        <v>2.49716968392854</v>
      </c>
      <c r="G6" s="104">
        <v>14.6093634237172</v>
      </c>
      <c r="H6" s="133"/>
      <c r="I6" s="134">
        <v>207.67902070134497</v>
      </c>
    </row>
    <row r="7" spans="1:9">
      <c r="A7" s="76"/>
      <c r="B7" s="103"/>
      <c r="C7" s="103"/>
      <c r="D7" s="103"/>
      <c r="E7" s="103"/>
      <c r="F7" s="103"/>
      <c r="G7" s="103"/>
      <c r="H7" s="133"/>
      <c r="I7" s="134"/>
    </row>
    <row r="8" spans="1:9">
      <c r="A8" s="76" t="s">
        <v>12</v>
      </c>
      <c r="B8" s="103"/>
      <c r="C8" s="103"/>
      <c r="D8" s="104"/>
      <c r="E8" s="104"/>
      <c r="F8" s="104"/>
      <c r="G8" s="104"/>
      <c r="H8" s="133"/>
      <c r="I8" s="134"/>
    </row>
    <row r="9" spans="1:9">
      <c r="A9" s="76" t="s">
        <v>13</v>
      </c>
      <c r="B9" s="103">
        <v>12.561817473403101</v>
      </c>
      <c r="C9" s="103">
        <v>3.8304733962142805</v>
      </c>
      <c r="D9" s="103">
        <v>2.0039223595003621</v>
      </c>
      <c r="E9" s="103">
        <v>4.0235737037037902</v>
      </c>
      <c r="F9" s="103">
        <v>1.7350897437983008E-2</v>
      </c>
      <c r="G9" s="103">
        <v>0.50547374335019801</v>
      </c>
      <c r="H9" s="133">
        <v>4.4546068493393695E-2</v>
      </c>
      <c r="I9" s="134">
        <v>22.987157642103107</v>
      </c>
    </row>
    <row r="10" spans="1:9">
      <c r="A10" s="76" t="s">
        <v>114</v>
      </c>
      <c r="B10" s="103">
        <v>19.891711203396497</v>
      </c>
      <c r="C10" s="103">
        <v>2.0675843896404</v>
      </c>
      <c r="D10" s="104">
        <v>5.7190434522793102E-4</v>
      </c>
      <c r="E10" s="104">
        <v>0</v>
      </c>
      <c r="F10" s="104">
        <v>0.51528693043469709</v>
      </c>
      <c r="G10" s="104">
        <v>0</v>
      </c>
      <c r="H10" s="133">
        <v>0.4534010697180767</v>
      </c>
      <c r="I10" s="134">
        <v>22.928555497534902</v>
      </c>
    </row>
    <row r="11" spans="1:9" ht="15.75" thickBot="1">
      <c r="A11" s="76" t="s">
        <v>15</v>
      </c>
      <c r="B11" s="108">
        <v>160.94598504288462</v>
      </c>
      <c r="C11" s="108">
        <v>21.651792110329183</v>
      </c>
      <c r="D11" s="108">
        <v>19.784145643437288</v>
      </c>
      <c r="E11" s="108">
        <v>32.570219227251791</v>
      </c>
      <c r="F11" s="108">
        <v>3.02980751180122</v>
      </c>
      <c r="G11" s="108">
        <v>15.114837167067398</v>
      </c>
      <c r="H11" s="108">
        <v>0.49794713821147041</v>
      </c>
      <c r="I11" s="108">
        <v>253.594733840983</v>
      </c>
    </row>
    <row r="12" spans="1:9" ht="15.75" thickTop="1">
      <c r="A12" s="73"/>
      <c r="B12" s="135"/>
      <c r="C12" s="135"/>
      <c r="D12" s="132"/>
      <c r="E12" s="132"/>
      <c r="F12" s="132"/>
      <c r="G12" s="132"/>
      <c r="H12" s="132"/>
      <c r="I12" s="136"/>
    </row>
    <row r="13" spans="1:9">
      <c r="A13" s="76" t="s">
        <v>57</v>
      </c>
      <c r="B13" s="103">
        <v>10.8207585432892</v>
      </c>
      <c r="C13" s="135"/>
      <c r="D13" s="132"/>
      <c r="E13" s="132"/>
      <c r="F13" s="132"/>
      <c r="G13" s="132"/>
      <c r="H13" s="103"/>
      <c r="I13" s="103">
        <v>10.8207585432892</v>
      </c>
    </row>
    <row r="14" spans="1:9">
      <c r="A14" s="76" t="s">
        <v>167</v>
      </c>
      <c r="B14" s="135"/>
      <c r="C14" s="135"/>
      <c r="D14" s="132"/>
      <c r="E14" s="132"/>
      <c r="F14" s="132"/>
      <c r="G14" s="132"/>
      <c r="H14" s="103">
        <v>-5.0428490060315001</v>
      </c>
      <c r="I14" s="103">
        <v>-5.0428490060315001</v>
      </c>
    </row>
    <row r="15" spans="1:9" ht="15.75">
      <c r="A15" s="73"/>
      <c r="B15" s="135"/>
      <c r="C15" s="135"/>
      <c r="D15" s="132"/>
      <c r="E15" s="132"/>
      <c r="F15" s="132"/>
      <c r="G15" s="132"/>
      <c r="H15" s="137"/>
      <c r="I15" s="136"/>
    </row>
    <row r="16" spans="1:9" ht="15.75" thickBot="1">
      <c r="A16" s="76" t="s">
        <v>17</v>
      </c>
      <c r="B16" s="108">
        <v>171.76674358617382</v>
      </c>
      <c r="C16" s="108">
        <v>21.651792110329183</v>
      </c>
      <c r="D16" s="108">
        <v>19.784145643437288</v>
      </c>
      <c r="E16" s="108">
        <v>32.570219227251791</v>
      </c>
      <c r="F16" s="108">
        <v>3.02980751180122</v>
      </c>
      <c r="G16" s="108">
        <v>15.114837167067398</v>
      </c>
      <c r="H16" s="108">
        <v>-4.5449018678200295</v>
      </c>
      <c r="I16" s="108">
        <v>259.3726433782407</v>
      </c>
    </row>
    <row r="17" spans="1:16" ht="15.75" thickTop="1">
      <c r="A17" s="73"/>
      <c r="B17" s="135"/>
      <c r="C17" s="135"/>
      <c r="D17" s="132"/>
      <c r="E17" s="132"/>
      <c r="F17" s="132"/>
      <c r="G17" s="132"/>
      <c r="H17" s="132"/>
      <c r="I17" s="132"/>
    </row>
    <row r="18" spans="1:16">
      <c r="A18" s="76" t="s">
        <v>163</v>
      </c>
      <c r="B18" s="138">
        <v>63594.872000000003</v>
      </c>
      <c r="C18" s="138">
        <v>11805.01</v>
      </c>
      <c r="D18" s="138">
        <v>7577</v>
      </c>
      <c r="E18" s="138">
        <v>9769</v>
      </c>
      <c r="F18" s="139">
        <v>2676.9</v>
      </c>
      <c r="G18" s="139">
        <v>4211.6583199999995</v>
      </c>
      <c r="H18" s="132"/>
      <c r="I18" s="139">
        <v>99634.440319999994</v>
      </c>
    </row>
    <row r="19" spans="1:16">
      <c r="A19" s="76"/>
      <c r="B19" s="138"/>
      <c r="C19" s="138"/>
      <c r="D19" s="139"/>
      <c r="E19" s="139"/>
      <c r="F19" s="139"/>
      <c r="G19" s="139"/>
      <c r="H19" s="132"/>
      <c r="I19" s="139"/>
      <c r="K19" s="172" t="s">
        <v>245</v>
      </c>
      <c r="L19" s="172"/>
      <c r="M19" s="172"/>
      <c r="N19" s="172"/>
      <c r="O19" s="172"/>
      <c r="P19" s="172"/>
    </row>
    <row r="20" spans="1:16">
      <c r="A20" s="76" t="s">
        <v>168</v>
      </c>
      <c r="B20" s="100">
        <v>2.7009527369781297</v>
      </c>
      <c r="C20" s="100">
        <v>1.8341189130995386</v>
      </c>
      <c r="D20" s="100">
        <v>2.6110790079764139</v>
      </c>
      <c r="E20" s="100">
        <v>3.3340382052668431</v>
      </c>
      <c r="F20" s="100">
        <v>1.1318344024062235</v>
      </c>
      <c r="G20" s="100">
        <v>3.5888089722974961</v>
      </c>
      <c r="H20" s="132"/>
      <c r="I20" s="101">
        <v>2.6032428399778529</v>
      </c>
      <c r="K20" s="172" t="s">
        <v>244</v>
      </c>
      <c r="L20" s="172"/>
      <c r="M20" s="172"/>
      <c r="N20" s="172"/>
      <c r="O20" s="172"/>
      <c r="P20" s="172"/>
    </row>
    <row r="21" spans="1:16">
      <c r="A21" s="82" t="s">
        <v>146</v>
      </c>
      <c r="B21" s="100">
        <v>0.17015143207284383</v>
      </c>
      <c r="C21" s="100">
        <v>0</v>
      </c>
      <c r="D21" s="100">
        <v>0</v>
      </c>
      <c r="E21" s="100">
        <v>0</v>
      </c>
      <c r="F21" s="100">
        <v>0</v>
      </c>
      <c r="G21" s="100">
        <v>0</v>
      </c>
      <c r="H21" s="132"/>
      <c r="I21" s="101">
        <v>0.10860460006134152</v>
      </c>
    </row>
    <row r="22" spans="1:16">
      <c r="A22" s="82" t="s">
        <v>147</v>
      </c>
      <c r="B22" s="100">
        <v>0.19752877988972289</v>
      </c>
      <c r="C22" s="100">
        <v>0.32447862358560309</v>
      </c>
      <c r="D22" s="102">
        <v>0.2644743776561122</v>
      </c>
      <c r="E22" s="102">
        <v>0.41187160443277615</v>
      </c>
      <c r="F22" s="102">
        <v>6.4817129657376094E-3</v>
      </c>
      <c r="G22" s="102">
        <v>0.12001774715433185</v>
      </c>
      <c r="H22" s="132"/>
      <c r="I22" s="102">
        <v>0.23071497735395827</v>
      </c>
    </row>
    <row r="23" spans="1:16">
      <c r="A23" s="82" t="s">
        <v>148</v>
      </c>
      <c r="B23" s="100">
        <v>0.31278797453034418</v>
      </c>
      <c r="C23" s="100">
        <v>0.17514465380718863</v>
      </c>
      <c r="D23" s="100">
        <v>7.5478995014904453E-5</v>
      </c>
      <c r="E23" s="100">
        <v>0</v>
      </c>
      <c r="F23" s="100">
        <v>0.19249390355810717</v>
      </c>
      <c r="G23" s="100">
        <v>0</v>
      </c>
      <c r="H23" s="132"/>
      <c r="I23" s="100">
        <v>0.23012680579018985</v>
      </c>
    </row>
    <row r="24" spans="1:16">
      <c r="A24" s="82"/>
      <c r="B24" s="138"/>
      <c r="C24" s="138"/>
      <c r="D24" s="138"/>
      <c r="E24" s="139"/>
      <c r="F24" s="139"/>
      <c r="G24" s="139"/>
      <c r="H24" s="132"/>
      <c r="I24" s="132"/>
    </row>
    <row r="25" spans="1:16">
      <c r="A25" s="75" t="s">
        <v>22</v>
      </c>
      <c r="B25" s="138"/>
      <c r="C25" s="138"/>
      <c r="D25" s="138"/>
      <c r="E25" s="139"/>
      <c r="F25" s="139"/>
      <c r="G25" s="132"/>
      <c r="H25" s="132"/>
      <c r="I25" s="132"/>
    </row>
    <row r="26" spans="1:16">
      <c r="A26" s="87" t="s">
        <v>169</v>
      </c>
      <c r="B26" s="140">
        <v>0.90061423452081468</v>
      </c>
      <c r="C26" s="140">
        <v>0.90773723273035345</v>
      </c>
      <c r="D26" s="141">
        <v>0.99342236884580715</v>
      </c>
      <c r="E26" s="141">
        <v>1.0064789543445891</v>
      </c>
      <c r="F26" s="100" t="s">
        <v>39</v>
      </c>
      <c r="G26" s="141">
        <v>0.9922790906839225</v>
      </c>
      <c r="H26" s="139"/>
      <c r="I26" s="141">
        <v>0.92255093305753044</v>
      </c>
    </row>
    <row r="27" spans="1:16">
      <c r="A27" s="87" t="s">
        <v>118</v>
      </c>
      <c r="B27" s="140">
        <v>0.51768331996666195</v>
      </c>
      <c r="C27" s="140">
        <v>0.68469956597061865</v>
      </c>
      <c r="D27" s="25">
        <v>0.10122739870661211</v>
      </c>
      <c r="E27" s="25">
        <v>0</v>
      </c>
      <c r="F27" s="140">
        <v>0.84</v>
      </c>
      <c r="G27" s="140">
        <v>9.4E-2</v>
      </c>
      <c r="H27" s="139"/>
      <c r="I27" s="142">
        <v>0.44547449382089743</v>
      </c>
    </row>
    <row r="28" spans="1:16">
      <c r="A28" s="87" t="s">
        <v>25</v>
      </c>
      <c r="B28" s="140">
        <v>0.944193519251049</v>
      </c>
      <c r="C28" s="140">
        <v>0.93901233459353295</v>
      </c>
      <c r="D28" s="140">
        <v>0.93506664906955295</v>
      </c>
      <c r="E28" s="140">
        <v>0.87102057528917998</v>
      </c>
      <c r="F28" s="140">
        <v>0.91822630654862003</v>
      </c>
      <c r="G28" s="140">
        <v>0.93333445434861395</v>
      </c>
      <c r="H28" s="139"/>
      <c r="I28" s="143">
        <v>0.93455437217233905</v>
      </c>
    </row>
    <row r="29" spans="1:16">
      <c r="A29" s="87" t="s">
        <v>119</v>
      </c>
      <c r="B29" s="144">
        <v>-26.165547336782168</v>
      </c>
      <c r="C29" s="145">
        <v>-0.90525650283610104</v>
      </c>
      <c r="D29" s="145">
        <v>7.3629169720923482E-7</v>
      </c>
      <c r="E29" s="145">
        <v>0</v>
      </c>
      <c r="F29" s="145">
        <v>-0.65434000000000003</v>
      </c>
      <c r="G29" s="146">
        <v>-1.9720572870466799</v>
      </c>
      <c r="H29" s="145"/>
      <c r="I29" s="145">
        <v>-29.697200390373254</v>
      </c>
    </row>
    <row r="30" spans="1:16">
      <c r="A30" s="87" t="s">
        <v>120</v>
      </c>
      <c r="B30" s="147">
        <v>-0.41144115105353413</v>
      </c>
      <c r="C30" s="147">
        <v>-7.6684094535803105E-2</v>
      </c>
      <c r="D30" s="147">
        <v>9.7174567402564981E-8</v>
      </c>
      <c r="E30" s="147">
        <v>0</v>
      </c>
      <c r="F30" s="147">
        <v>-0.24443946355859392</v>
      </c>
      <c r="G30" s="147">
        <v>-0.46823771949446275</v>
      </c>
      <c r="H30" s="147"/>
      <c r="I30" s="147">
        <v>-0.29806159692364953</v>
      </c>
    </row>
    <row r="31" spans="1:16">
      <c r="A31" s="155"/>
    </row>
    <row r="32" spans="1:16">
      <c r="A32" s="123" t="s">
        <v>28</v>
      </c>
    </row>
    <row r="33" spans="1:9">
      <c r="A33" s="126" t="s">
        <v>164</v>
      </c>
      <c r="B33" s="148">
        <v>49000</v>
      </c>
      <c r="C33" s="148">
        <v>18000</v>
      </c>
      <c r="D33" s="148">
        <v>6000</v>
      </c>
      <c r="E33" s="148">
        <v>9000</v>
      </c>
      <c r="F33" s="149">
        <v>1000</v>
      </c>
      <c r="G33" s="149">
        <v>1000</v>
      </c>
      <c r="H33" s="150"/>
      <c r="I33" s="149">
        <v>84000</v>
      </c>
    </row>
    <row r="34" spans="1:9">
      <c r="A34" s="126" t="s">
        <v>165</v>
      </c>
      <c r="B34" s="148">
        <v>250000</v>
      </c>
      <c r="C34" s="148">
        <v>53500</v>
      </c>
      <c r="D34" s="148">
        <v>45000</v>
      </c>
      <c r="E34" s="148">
        <v>42000</v>
      </c>
      <c r="F34" s="149">
        <v>9000</v>
      </c>
      <c r="G34" s="149">
        <v>3500</v>
      </c>
      <c r="H34" s="150"/>
      <c r="I34" s="149">
        <v>403000</v>
      </c>
    </row>
    <row r="35" spans="1:9">
      <c r="A35" s="126" t="s">
        <v>161</v>
      </c>
      <c r="B35" s="151">
        <v>0.53233610192726388</v>
      </c>
      <c r="C35" s="152">
        <v>0.46614184619685395</v>
      </c>
      <c r="D35" s="142">
        <v>0.33631512868801006</v>
      </c>
      <c r="E35" s="151">
        <v>0</v>
      </c>
      <c r="F35" s="153">
        <v>0.95</v>
      </c>
      <c r="G35" s="153">
        <v>5.8999999999999997E-2</v>
      </c>
      <c r="H35" s="154"/>
      <c r="I35" s="151">
        <v>0.44645134521556384</v>
      </c>
    </row>
    <row r="37" spans="1:9">
      <c r="A37" s="110" t="s">
        <v>156</v>
      </c>
    </row>
    <row r="38" spans="1:9">
      <c r="A38" s="110" t="s">
        <v>170</v>
      </c>
    </row>
    <row r="39" spans="1:9">
      <c r="A39" s="110" t="s">
        <v>151</v>
      </c>
    </row>
    <row r="41" spans="1:9">
      <c r="A41" s="67"/>
      <c r="B41" s="229" t="s">
        <v>155</v>
      </c>
      <c r="C41" s="229"/>
      <c r="D41" s="229"/>
      <c r="E41" s="229"/>
      <c r="F41" s="229"/>
      <c r="G41" s="229"/>
      <c r="H41" s="67"/>
      <c r="I41" s="67"/>
    </row>
    <row r="42" spans="1:9">
      <c r="A42" s="69"/>
      <c r="B42" s="230" t="s">
        <v>45</v>
      </c>
      <c r="C42" s="230"/>
      <c r="D42" s="230"/>
      <c r="E42" s="230"/>
      <c r="F42" s="230"/>
      <c r="G42" s="230"/>
      <c r="H42" s="70"/>
      <c r="I42" s="70"/>
    </row>
    <row r="43" spans="1:9">
      <c r="A43" s="71" t="s">
        <v>1</v>
      </c>
      <c r="B43" s="72" t="s">
        <v>2</v>
      </c>
      <c r="C43" s="72" t="s">
        <v>3</v>
      </c>
      <c r="D43" s="72" t="s">
        <v>5</v>
      </c>
      <c r="E43" s="72" t="s">
        <v>4</v>
      </c>
      <c r="F43" s="72" t="s">
        <v>6</v>
      </c>
      <c r="G43" s="72" t="s">
        <v>7</v>
      </c>
      <c r="H43" s="72" t="s">
        <v>140</v>
      </c>
      <c r="I43" s="72" t="s">
        <v>9</v>
      </c>
    </row>
    <row r="44" spans="1:9">
      <c r="A44" s="73"/>
      <c r="B44" s="74"/>
      <c r="C44" s="74"/>
      <c r="D44" s="73"/>
      <c r="E44" s="73"/>
      <c r="F44" s="73"/>
      <c r="G44" s="73"/>
      <c r="H44" s="73"/>
      <c r="I44" s="73"/>
    </row>
    <row r="45" spans="1:9">
      <c r="A45" s="75" t="s">
        <v>10</v>
      </c>
      <c r="B45" s="74"/>
      <c r="C45" s="74"/>
      <c r="D45" s="73"/>
      <c r="E45" s="73"/>
      <c r="F45" s="73"/>
      <c r="G45" s="73"/>
      <c r="H45" s="73"/>
      <c r="I45" s="73"/>
    </row>
    <row r="46" spans="1:9">
      <c r="A46" s="76" t="s">
        <v>11</v>
      </c>
      <c r="B46" s="77">
        <v>103.776319335709</v>
      </c>
      <c r="C46" s="77">
        <v>3.0631594942120595</v>
      </c>
      <c r="D46" s="77">
        <v>6.8966924849870592</v>
      </c>
      <c r="E46" s="77">
        <v>24.972863395248002</v>
      </c>
      <c r="F46" s="77">
        <v>4.5639824684244097</v>
      </c>
      <c r="G46" s="77">
        <v>8.6118690376517897</v>
      </c>
      <c r="H46" s="77">
        <v>0</v>
      </c>
      <c r="I46" s="77">
        <v>151.8848862162323</v>
      </c>
    </row>
    <row r="47" spans="1:9">
      <c r="A47" s="76"/>
      <c r="B47" s="77"/>
      <c r="C47" s="77"/>
      <c r="D47" s="77"/>
      <c r="E47" s="77"/>
      <c r="F47" s="77"/>
      <c r="G47" s="77"/>
      <c r="H47" s="77"/>
      <c r="I47" s="77"/>
    </row>
    <row r="48" spans="1:9">
      <c r="A48" s="76" t="s">
        <v>12</v>
      </c>
      <c r="B48" s="77"/>
      <c r="C48" s="77"/>
      <c r="D48" s="77"/>
      <c r="E48" s="77"/>
      <c r="F48" s="77"/>
      <c r="G48" s="77"/>
      <c r="H48" s="77"/>
      <c r="I48" s="77"/>
    </row>
    <row r="49" spans="1:16">
      <c r="A49" s="76" t="s">
        <v>13</v>
      </c>
      <c r="B49" s="77">
        <v>10.242127692814298</v>
      </c>
      <c r="C49" s="77">
        <v>2.8041891749141268</v>
      </c>
      <c r="D49" s="77">
        <v>2.9988318569123975</v>
      </c>
      <c r="E49" s="77">
        <v>2.0607257103545598</v>
      </c>
      <c r="F49" s="77">
        <v>2.5770328985762297E-2</v>
      </c>
      <c r="G49" s="77">
        <v>0.433164010660476</v>
      </c>
      <c r="H49" s="77">
        <v>-3.4836056040181529E-2</v>
      </c>
      <c r="I49" s="77">
        <v>18.529972718601439</v>
      </c>
    </row>
    <row r="50" spans="1:16">
      <c r="A50" s="76" t="s">
        <v>114</v>
      </c>
      <c r="B50" s="77">
        <v>1.8793917848374999</v>
      </c>
      <c r="C50" s="77">
        <v>1.5738085661712999E-2</v>
      </c>
      <c r="D50" s="77">
        <v>-5.7190434522793102E-4</v>
      </c>
      <c r="E50" s="77">
        <v>0</v>
      </c>
      <c r="F50" s="77">
        <v>4.3984426080750698E-2</v>
      </c>
      <c r="G50" s="77">
        <v>0</v>
      </c>
      <c r="H50" s="77">
        <v>0.26416438268465436</v>
      </c>
      <c r="I50" s="77">
        <v>2.20270677491939</v>
      </c>
    </row>
    <row r="51" spans="1:16" ht="15.75" thickBot="1">
      <c r="A51" s="76" t="s">
        <v>15</v>
      </c>
      <c r="B51" s="78">
        <v>115.89783881336079</v>
      </c>
      <c r="C51" s="78">
        <v>5.8830867547878993</v>
      </c>
      <c r="D51" s="78">
        <v>9.8949524375542275</v>
      </c>
      <c r="E51" s="78">
        <v>27.033589105602562</v>
      </c>
      <c r="F51" s="78">
        <v>4.6337372234909227</v>
      </c>
      <c r="G51" s="78">
        <v>9.0450330483122663</v>
      </c>
      <c r="H51" s="78">
        <v>0.22932832664447284</v>
      </c>
      <c r="I51" s="78">
        <v>172.61756570975314</v>
      </c>
    </row>
    <row r="52" spans="1:16" ht="15.75" thickTop="1">
      <c r="A52" s="73"/>
      <c r="B52" s="77"/>
      <c r="C52" s="77"/>
      <c r="D52" s="77"/>
      <c r="E52" s="77"/>
      <c r="F52" s="77"/>
      <c r="G52" s="77"/>
      <c r="H52" s="77"/>
      <c r="I52" s="77"/>
    </row>
    <row r="53" spans="1:16">
      <c r="A53" s="76" t="s">
        <v>57</v>
      </c>
      <c r="B53" s="77">
        <v>12.374174556788699</v>
      </c>
      <c r="C53" s="77"/>
      <c r="D53" s="77"/>
      <c r="E53" s="77"/>
      <c r="F53" s="77"/>
      <c r="G53" s="77"/>
      <c r="H53" s="77"/>
      <c r="I53" s="77">
        <v>12.374174556788699</v>
      </c>
    </row>
    <row r="54" spans="1:16">
      <c r="A54" s="73" t="s">
        <v>16</v>
      </c>
      <c r="B54" s="77"/>
      <c r="C54" s="77"/>
      <c r="D54" s="77"/>
      <c r="E54" s="77"/>
      <c r="F54" s="77"/>
      <c r="G54" s="77"/>
      <c r="H54" s="77">
        <v>-5.0597910960603194</v>
      </c>
      <c r="I54" s="77">
        <v>-5.0597910960603194</v>
      </c>
    </row>
    <row r="55" spans="1:16">
      <c r="A55" s="73"/>
      <c r="B55" s="77"/>
      <c r="C55" s="77"/>
      <c r="D55" s="77"/>
      <c r="E55" s="77"/>
      <c r="F55" s="77"/>
      <c r="G55" s="77"/>
      <c r="H55" s="77"/>
      <c r="I55" s="77"/>
    </row>
    <row r="56" spans="1:16" ht="15.75" thickBot="1">
      <c r="A56" s="76" t="s">
        <v>17</v>
      </c>
      <c r="B56" s="78">
        <v>128.27201337014949</v>
      </c>
      <c r="C56" s="78">
        <v>5.8830867547878993</v>
      </c>
      <c r="D56" s="78">
        <v>9.8949524375542275</v>
      </c>
      <c r="E56" s="78">
        <v>27.033589105602562</v>
      </c>
      <c r="F56" s="78">
        <v>4.6337372234909227</v>
      </c>
      <c r="G56" s="78">
        <v>9.0450330483122663</v>
      </c>
      <c r="H56" s="78">
        <v>-4.8304627694158464</v>
      </c>
      <c r="I56" s="78">
        <v>179.93194917048152</v>
      </c>
    </row>
    <row r="57" spans="1:16" ht="15.75" thickTop="1">
      <c r="A57" s="73"/>
      <c r="B57" s="74"/>
      <c r="C57" s="74"/>
      <c r="D57" s="73"/>
      <c r="E57" s="73"/>
      <c r="F57" s="73"/>
      <c r="G57" s="73"/>
      <c r="H57" s="73"/>
      <c r="I57" s="73"/>
    </row>
    <row r="58" spans="1:16">
      <c r="A58" s="76" t="s">
        <v>115</v>
      </c>
      <c r="B58" s="80">
        <v>64640.216999999997</v>
      </c>
      <c r="C58" s="80">
        <v>9811.39</v>
      </c>
      <c r="D58" s="80">
        <v>6894</v>
      </c>
      <c r="E58" s="80">
        <v>10284</v>
      </c>
      <c r="F58" s="80">
        <v>2901.3</v>
      </c>
      <c r="G58" s="80">
        <v>2683.8649</v>
      </c>
      <c r="H58" s="73"/>
      <c r="I58" s="81">
        <v>97214.771899999992</v>
      </c>
    </row>
    <row r="59" spans="1:16">
      <c r="A59" s="73"/>
      <c r="B59" s="80"/>
      <c r="C59" s="80"/>
      <c r="D59" s="81"/>
      <c r="E59" s="81"/>
      <c r="F59" s="81"/>
      <c r="G59" s="81"/>
      <c r="H59" s="73"/>
      <c r="I59" s="81"/>
    </row>
    <row r="60" spans="1:16">
      <c r="A60" s="76" t="s">
        <v>141</v>
      </c>
      <c r="B60" s="79">
        <v>1.9843994856971088</v>
      </c>
      <c r="C60" s="79">
        <v>0.59961807193352823</v>
      </c>
      <c r="D60" s="79">
        <v>1.4352991641360933</v>
      </c>
      <c r="E60" s="79">
        <v>2.6287037247766007</v>
      </c>
      <c r="F60" s="79">
        <v>1.5971244695450049</v>
      </c>
      <c r="G60" s="79">
        <v>3.3701521445108007</v>
      </c>
      <c r="H60" s="73"/>
      <c r="I60" s="79">
        <v>1.8508704557324742</v>
      </c>
      <c r="K60" s="172" t="s">
        <v>245</v>
      </c>
      <c r="L60" s="172"/>
      <c r="M60" s="172"/>
      <c r="N60" s="172"/>
      <c r="O60" s="172"/>
      <c r="P60" s="172"/>
    </row>
    <row r="61" spans="1:16">
      <c r="A61" s="82" t="s">
        <v>146</v>
      </c>
      <c r="B61" s="79">
        <v>0.19143151324489985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3"/>
      <c r="I61" s="79">
        <v>0.12728697825385424</v>
      </c>
      <c r="K61" s="172" t="s">
        <v>244</v>
      </c>
      <c r="L61" s="172"/>
      <c r="M61" s="172"/>
      <c r="N61" s="172"/>
      <c r="O61" s="172"/>
      <c r="P61" s="172"/>
    </row>
    <row r="62" spans="1:16">
      <c r="A62" s="82" t="s">
        <v>147</v>
      </c>
      <c r="B62" s="79">
        <v>0.15844822570466152</v>
      </c>
      <c r="C62" s="79">
        <v>0.28580957182561562</v>
      </c>
      <c r="D62" s="79">
        <v>0.43499156613176643</v>
      </c>
      <c r="E62" s="79">
        <v>0.20038172990612213</v>
      </c>
      <c r="F62" s="79">
        <v>8.8823386019240679E-3</v>
      </c>
      <c r="G62" s="79">
        <v>0.1613956092426545</v>
      </c>
      <c r="H62" s="73"/>
      <c r="I62" s="79">
        <v>0.19060861180297065</v>
      </c>
    </row>
    <row r="63" spans="1:16">
      <c r="A63" s="82" t="s">
        <v>148</v>
      </c>
      <c r="B63" s="79">
        <v>2.9074651541431244E-2</v>
      </c>
      <c r="C63" s="79">
        <v>1.6040627945391019E-3</v>
      </c>
      <c r="D63" s="79">
        <v>-8.2956824082960694E-5</v>
      </c>
      <c r="E63" s="79">
        <v>0</v>
      </c>
      <c r="F63" s="79">
        <v>1.5160247503102298E-2</v>
      </c>
      <c r="G63" s="79">
        <v>0</v>
      </c>
      <c r="H63" s="73"/>
      <c r="I63" s="84">
        <v>2.2658148878703387E-2</v>
      </c>
    </row>
    <row r="64" spans="1:16">
      <c r="A64" s="83"/>
      <c r="B64" s="80"/>
      <c r="C64" s="80"/>
      <c r="D64" s="80"/>
      <c r="E64" s="81"/>
      <c r="F64" s="81"/>
      <c r="G64" s="81"/>
      <c r="H64" s="73"/>
      <c r="I64" s="73"/>
    </row>
    <row r="65" spans="1:10">
      <c r="A65" s="75" t="s">
        <v>22</v>
      </c>
      <c r="B65" s="80"/>
      <c r="C65" s="80"/>
      <c r="D65" s="80"/>
      <c r="E65" s="81"/>
      <c r="F65" s="81"/>
      <c r="G65" s="73"/>
      <c r="H65" s="73"/>
      <c r="I65" s="73"/>
    </row>
    <row r="66" spans="1:10">
      <c r="A66" s="85" t="s">
        <v>23</v>
      </c>
      <c r="B66" s="86">
        <v>0.90648026157473305</v>
      </c>
      <c r="C66" s="86">
        <v>0.95979539477804732</v>
      </c>
      <c r="D66" s="86">
        <v>1.0428431735212627</v>
      </c>
      <c r="E66" s="86">
        <v>0.99220741043401928</v>
      </c>
      <c r="F66" s="86" t="s">
        <v>39</v>
      </c>
      <c r="G66" s="86">
        <v>1.0474381845249863</v>
      </c>
      <c r="H66" s="81"/>
      <c r="I66" s="86">
        <v>0.93564451810820459</v>
      </c>
    </row>
    <row r="67" spans="1:10">
      <c r="A67" s="87" t="s">
        <v>118</v>
      </c>
      <c r="B67" s="86">
        <v>0.39686247814719122</v>
      </c>
      <c r="C67" s="86">
        <v>0.70413792783541451</v>
      </c>
      <c r="D67" s="86">
        <v>0.18308428840853039</v>
      </c>
      <c r="E67" s="86">
        <v>0</v>
      </c>
      <c r="F67" s="86">
        <v>0.8</v>
      </c>
      <c r="G67" s="86">
        <v>0</v>
      </c>
      <c r="H67" s="81"/>
      <c r="I67" s="86">
        <v>0.37</v>
      </c>
    </row>
    <row r="68" spans="1:10">
      <c r="A68" s="87" t="s">
        <v>25</v>
      </c>
      <c r="B68" s="86">
        <v>0.91235977750507902</v>
      </c>
      <c r="C68" s="86">
        <v>0.93949685008953898</v>
      </c>
      <c r="D68" s="86">
        <v>0.950536698578474</v>
      </c>
      <c r="E68" s="86">
        <v>0.87553481135744804</v>
      </c>
      <c r="F68" s="86">
        <v>0.90990245751904297</v>
      </c>
      <c r="G68" s="86">
        <v>0.89257626194224604</v>
      </c>
      <c r="H68" s="81"/>
      <c r="I68" s="86">
        <v>0.91329081336866202</v>
      </c>
    </row>
    <row r="69" spans="1:10">
      <c r="A69" s="87" t="s">
        <v>119</v>
      </c>
      <c r="B69" s="88">
        <v>-33.659999999999997</v>
      </c>
      <c r="C69" s="88">
        <v>-5.7960000000000003</v>
      </c>
      <c r="D69" s="88">
        <v>2E-3</v>
      </c>
      <c r="E69" s="88">
        <v>0</v>
      </c>
      <c r="F69" s="88">
        <v>-0.95665999999999995</v>
      </c>
      <c r="G69" s="88">
        <v>0</v>
      </c>
      <c r="H69" s="89"/>
      <c r="I69" s="89">
        <v>-40.410659999999993</v>
      </c>
    </row>
    <row r="70" spans="1:10">
      <c r="A70" s="87" t="s">
        <v>120</v>
      </c>
      <c r="B70" s="84">
        <v>-0.52072844990603906</v>
      </c>
      <c r="C70" s="84">
        <v>-0.59074198457099358</v>
      </c>
      <c r="D70" s="84">
        <v>2.9010733971569482E-4</v>
      </c>
      <c r="E70" s="84">
        <v>0</v>
      </c>
      <c r="F70" s="84">
        <v>-0.32973494640333639</v>
      </c>
      <c r="G70" s="84">
        <v>0</v>
      </c>
      <c r="H70" s="74"/>
      <c r="I70" s="84">
        <v>-0.41568435753332256</v>
      </c>
    </row>
    <row r="72" spans="1:10">
      <c r="A72" s="123" t="s">
        <v>28</v>
      </c>
      <c r="B72" s="124"/>
      <c r="C72" s="124"/>
      <c r="D72" s="124"/>
      <c r="E72" s="124"/>
      <c r="F72" s="124"/>
      <c r="G72" s="124"/>
      <c r="H72" s="125"/>
      <c r="I72" s="124"/>
    </row>
    <row r="73" spans="1:10">
      <c r="A73" s="126" t="s">
        <v>158</v>
      </c>
      <c r="B73" s="127">
        <v>62000</v>
      </c>
      <c r="C73" s="127">
        <v>14000</v>
      </c>
      <c r="D73" s="127">
        <v>7000</v>
      </c>
      <c r="E73" s="127">
        <v>10000</v>
      </c>
      <c r="F73" s="127">
        <v>2500</v>
      </c>
      <c r="G73" s="127">
        <v>4500</v>
      </c>
      <c r="H73" s="125"/>
      <c r="I73" s="128">
        <v>100000</v>
      </c>
    </row>
    <row r="74" spans="1:10">
      <c r="A74" s="126" t="s">
        <v>122</v>
      </c>
      <c r="B74" s="127">
        <v>234000</v>
      </c>
      <c r="C74" s="127">
        <v>47000</v>
      </c>
      <c r="D74" s="127">
        <v>37000</v>
      </c>
      <c r="E74" s="127">
        <v>44000</v>
      </c>
      <c r="F74" s="127">
        <v>8000</v>
      </c>
      <c r="G74" s="127">
        <v>11000</v>
      </c>
      <c r="H74" s="125"/>
      <c r="I74" s="128">
        <v>381000</v>
      </c>
    </row>
    <row r="75" spans="1:10">
      <c r="A75" s="126" t="s">
        <v>159</v>
      </c>
      <c r="B75" s="129">
        <v>0.53528310413842084</v>
      </c>
      <c r="C75" s="129">
        <v>0.55227882037533516</v>
      </c>
      <c r="D75" s="129">
        <v>0.24086804151502897</v>
      </c>
      <c r="E75" s="129">
        <v>0</v>
      </c>
      <c r="F75" s="129">
        <v>0.82</v>
      </c>
      <c r="G75" s="129">
        <v>0</v>
      </c>
      <c r="H75" s="130"/>
      <c r="I75" s="129">
        <v>0.44655532232441986</v>
      </c>
    </row>
    <row r="76" spans="1:10">
      <c r="A76" s="126" t="s">
        <v>160</v>
      </c>
      <c r="B76" s="127">
        <v>252000</v>
      </c>
      <c r="C76" s="127">
        <v>51000</v>
      </c>
      <c r="D76" s="127">
        <v>45000</v>
      </c>
      <c r="E76" s="127">
        <v>42000</v>
      </c>
      <c r="F76" s="127">
        <v>9000</v>
      </c>
      <c r="G76" s="127">
        <v>4000</v>
      </c>
      <c r="H76" s="127"/>
      <c r="I76" s="127">
        <v>403000</v>
      </c>
      <c r="J76" s="127"/>
    </row>
    <row r="78" spans="1:10">
      <c r="A78" s="110" t="s">
        <v>156</v>
      </c>
    </row>
    <row r="79" spans="1:10">
      <c r="A79" s="110" t="s">
        <v>157</v>
      </c>
    </row>
    <row r="80" spans="1:10">
      <c r="A80" s="110" t="s">
        <v>151</v>
      </c>
    </row>
    <row r="82" spans="1:9">
      <c r="A82" s="67"/>
      <c r="B82" s="229" t="s">
        <v>153</v>
      </c>
      <c r="C82" s="229"/>
      <c r="D82" s="229"/>
      <c r="E82" s="229"/>
      <c r="F82" s="229"/>
      <c r="G82" s="229"/>
      <c r="H82" s="67"/>
      <c r="I82" s="67"/>
    </row>
    <row r="83" spans="1:9">
      <c r="A83" s="69"/>
      <c r="B83" s="230" t="s">
        <v>45</v>
      </c>
      <c r="C83" s="230"/>
      <c r="D83" s="230"/>
      <c r="E83" s="230"/>
      <c r="F83" s="230"/>
      <c r="G83" s="230"/>
      <c r="H83" s="70"/>
      <c r="I83" s="70"/>
    </row>
    <row r="84" spans="1:9">
      <c r="A84" s="71" t="s">
        <v>1</v>
      </c>
      <c r="B84" s="72" t="s">
        <v>2</v>
      </c>
      <c r="C84" s="72" t="s">
        <v>3</v>
      </c>
      <c r="D84" s="72" t="s">
        <v>5</v>
      </c>
      <c r="E84" s="72" t="s">
        <v>4</v>
      </c>
      <c r="F84" s="72" t="s">
        <v>6</v>
      </c>
      <c r="G84" s="72" t="s">
        <v>7</v>
      </c>
      <c r="H84" s="72" t="s">
        <v>140</v>
      </c>
      <c r="I84" s="72" t="s">
        <v>9</v>
      </c>
    </row>
    <row r="85" spans="1:9">
      <c r="A85" s="73"/>
      <c r="B85" s="74"/>
      <c r="C85" s="74"/>
      <c r="D85" s="73"/>
      <c r="E85" s="73"/>
      <c r="F85" s="73"/>
      <c r="G85" s="73"/>
      <c r="H85" s="73"/>
      <c r="I85" s="73"/>
    </row>
    <row r="86" spans="1:9">
      <c r="A86" s="75" t="s">
        <v>10</v>
      </c>
      <c r="B86" s="74"/>
      <c r="C86" s="74"/>
      <c r="D86" s="73"/>
      <c r="E86" s="73"/>
      <c r="F86" s="73"/>
      <c r="G86" s="73"/>
      <c r="H86" s="73"/>
      <c r="I86" s="73"/>
    </row>
    <row r="87" spans="1:9">
      <c r="A87" s="76" t="s">
        <v>11</v>
      </c>
      <c r="B87" s="77">
        <v>102.40096658553099</v>
      </c>
      <c r="C87" s="77">
        <v>5.7533811302241702</v>
      </c>
      <c r="D87" s="77">
        <v>-5.6260055135664695</v>
      </c>
      <c r="E87" s="77">
        <v>26.4518861430473</v>
      </c>
      <c r="F87" s="77">
        <v>1.3854165977170501</v>
      </c>
      <c r="G87" s="77">
        <v>5.6319256349311502</v>
      </c>
      <c r="H87" s="77"/>
      <c r="I87" s="77">
        <v>135.99757057788418</v>
      </c>
    </row>
    <row r="88" spans="1:9">
      <c r="A88" s="76"/>
      <c r="B88" s="77"/>
      <c r="C88" s="77"/>
      <c r="D88" s="77"/>
      <c r="E88" s="77"/>
      <c r="F88" s="77"/>
      <c r="G88" s="77"/>
      <c r="H88" s="77"/>
      <c r="I88" s="77"/>
    </row>
    <row r="89" spans="1:9">
      <c r="A89" s="76" t="s">
        <v>12</v>
      </c>
      <c r="B89" s="77"/>
      <c r="C89" s="77"/>
      <c r="D89" s="77"/>
      <c r="E89" s="77"/>
      <c r="F89" s="77"/>
      <c r="G89" s="77"/>
      <c r="H89" s="77"/>
      <c r="I89" s="77"/>
    </row>
    <row r="90" spans="1:9">
      <c r="A90" s="76" t="s">
        <v>13</v>
      </c>
      <c r="B90" s="77">
        <v>9.6448450327500392</v>
      </c>
      <c r="C90" s="77">
        <v>3.04085951053173</v>
      </c>
      <c r="D90" s="77">
        <v>4.0257190587204903</v>
      </c>
      <c r="E90" s="77">
        <v>0.97323465430482803</v>
      </c>
      <c r="F90" s="77">
        <v>3.6635542870619986E-3</v>
      </c>
      <c r="G90" s="77">
        <v>0.11550302273501301</v>
      </c>
      <c r="H90" s="77">
        <v>-1.2487637496311571E-2</v>
      </c>
      <c r="I90" s="77">
        <v>17.791337195832853</v>
      </c>
    </row>
    <row r="91" spans="1:9">
      <c r="A91" s="76" t="s">
        <v>114</v>
      </c>
      <c r="B91" s="77">
        <v>-1.45515655334212</v>
      </c>
      <c r="C91" s="77">
        <v>-3.7660009327342201</v>
      </c>
      <c r="D91" s="77">
        <v>0</v>
      </c>
      <c r="E91" s="77">
        <v>0</v>
      </c>
      <c r="F91" s="77">
        <v>-0.13667044428864999</v>
      </c>
      <c r="G91" s="77">
        <v>0</v>
      </c>
      <c r="H91" s="77">
        <v>0.53531635176938042</v>
      </c>
      <c r="I91" s="77">
        <v>-4.8225115785956092</v>
      </c>
    </row>
    <row r="92" spans="1:9" ht="15.75" thickBot="1">
      <c r="A92" s="76" t="s">
        <v>15</v>
      </c>
      <c r="B92" s="78">
        <v>110.59065506493891</v>
      </c>
      <c r="C92" s="78">
        <v>5.0282397080216796</v>
      </c>
      <c r="D92" s="78">
        <v>-1.6002864548459792</v>
      </c>
      <c r="E92" s="78">
        <v>27.425120797352129</v>
      </c>
      <c r="F92" s="78">
        <v>1.2524097077154621</v>
      </c>
      <c r="G92" s="78">
        <v>5.7474286576661635</v>
      </c>
      <c r="H92" s="78">
        <v>0.52282871427306887</v>
      </c>
      <c r="I92" s="78">
        <v>148.96639619512143</v>
      </c>
    </row>
    <row r="93" spans="1:9" ht="15.75" thickTop="1">
      <c r="A93" s="73"/>
      <c r="B93" s="77"/>
      <c r="C93" s="77"/>
      <c r="D93" s="77"/>
      <c r="E93" s="77"/>
      <c r="F93" s="77"/>
      <c r="G93" s="77"/>
      <c r="H93" s="77"/>
      <c r="I93" s="77"/>
    </row>
    <row r="94" spans="1:9">
      <c r="A94" s="76" t="s">
        <v>57</v>
      </c>
      <c r="B94" s="77">
        <v>3.2953210008535501</v>
      </c>
      <c r="C94" s="77"/>
      <c r="D94" s="77"/>
      <c r="E94" s="77"/>
      <c r="F94" s="77"/>
      <c r="G94" s="77"/>
      <c r="H94" s="77"/>
      <c r="I94" s="77">
        <v>3.2953210008535501</v>
      </c>
    </row>
    <row r="95" spans="1:9">
      <c r="A95" s="73" t="s">
        <v>16</v>
      </c>
      <c r="B95" s="77"/>
      <c r="C95" s="77"/>
      <c r="D95" s="77"/>
      <c r="E95" s="77"/>
      <c r="F95" s="77"/>
      <c r="G95" s="77"/>
      <c r="H95" s="77">
        <v>-3.2445017125398898</v>
      </c>
      <c r="I95" s="77">
        <v>-3.2445017125398898</v>
      </c>
    </row>
    <row r="96" spans="1:9">
      <c r="A96" s="73"/>
      <c r="B96" s="77"/>
      <c r="C96" s="77"/>
      <c r="D96" s="77"/>
      <c r="E96" s="77"/>
      <c r="F96" s="77"/>
      <c r="G96" s="77"/>
      <c r="H96" s="77"/>
      <c r="I96" s="77"/>
    </row>
    <row r="97" spans="1:16" ht="15.75" thickBot="1">
      <c r="A97" s="76" t="s">
        <v>17</v>
      </c>
      <c r="B97" s="78">
        <v>113.88597606579246</v>
      </c>
      <c r="C97" s="78">
        <v>5.0282397080216796</v>
      </c>
      <c r="D97" s="78">
        <v>-1.6002864548459792</v>
      </c>
      <c r="E97" s="78">
        <v>27.425120797352129</v>
      </c>
      <c r="F97" s="78">
        <v>1.2524097077154621</v>
      </c>
      <c r="G97" s="78">
        <v>5.7474286576661635</v>
      </c>
      <c r="H97" s="78">
        <v>-2.7216729982668211</v>
      </c>
      <c r="I97" s="78">
        <v>149.01721548343511</v>
      </c>
    </row>
    <row r="98" spans="1:16" ht="15.75" thickTop="1">
      <c r="A98" s="73"/>
      <c r="B98" s="74"/>
      <c r="C98" s="74"/>
      <c r="D98" s="73"/>
      <c r="E98" s="73"/>
      <c r="F98" s="73"/>
      <c r="G98" s="73"/>
      <c r="H98" s="73"/>
      <c r="I98" s="73"/>
    </row>
    <row r="99" spans="1:16">
      <c r="A99" s="76" t="s">
        <v>115</v>
      </c>
      <c r="B99" s="80">
        <v>53742.947999999997</v>
      </c>
      <c r="C99" s="80">
        <v>10809.02745</v>
      </c>
      <c r="D99" s="80">
        <v>7076</v>
      </c>
      <c r="E99" s="80">
        <v>11745</v>
      </c>
      <c r="F99" s="80">
        <v>1452.48</v>
      </c>
      <c r="G99" s="80">
        <v>2333.6870699999999</v>
      </c>
      <c r="H99" s="73"/>
      <c r="I99" s="81">
        <v>87159.142519999994</v>
      </c>
    </row>
    <row r="100" spans="1:16">
      <c r="A100" s="73"/>
      <c r="B100" s="80"/>
      <c r="C100" s="80"/>
      <c r="D100" s="81"/>
      <c r="E100" s="81"/>
      <c r="F100" s="81"/>
      <c r="G100" s="81"/>
      <c r="H100" s="73"/>
      <c r="I100" s="81"/>
    </row>
    <row r="101" spans="1:16">
      <c r="A101" s="76" t="s">
        <v>141</v>
      </c>
      <c r="B101" s="79">
        <v>2.1190868812368175</v>
      </c>
      <c r="C101" s="79">
        <v>0.46518891096179793</v>
      </c>
      <c r="D101" s="79">
        <v>-0.22615693256726671</v>
      </c>
      <c r="E101" s="79">
        <v>2.3350464706132081</v>
      </c>
      <c r="F101" s="79">
        <v>0.86225607768469248</v>
      </c>
      <c r="G101" s="79">
        <v>2.4628103448617744</v>
      </c>
      <c r="H101" s="73"/>
      <c r="I101" s="79">
        <v>1.7097141065751174</v>
      </c>
      <c r="K101" s="172" t="s">
        <v>245</v>
      </c>
      <c r="L101" s="172"/>
      <c r="M101" s="172"/>
      <c r="N101" s="172"/>
      <c r="O101" s="172"/>
      <c r="P101" s="172"/>
    </row>
    <row r="102" spans="1:16">
      <c r="A102" s="82" t="s">
        <v>146</v>
      </c>
      <c r="B102" s="79">
        <v>6.1316342394420763E-2</v>
      </c>
      <c r="C102" s="79">
        <v>0</v>
      </c>
      <c r="D102" s="79">
        <v>0</v>
      </c>
      <c r="E102" s="79">
        <v>0</v>
      </c>
      <c r="F102" s="79">
        <v>0</v>
      </c>
      <c r="G102" s="79">
        <v>0</v>
      </c>
      <c r="H102" s="73"/>
      <c r="I102" s="79">
        <v>-3.7225030200307319E-2</v>
      </c>
      <c r="K102" s="172" t="s">
        <v>244</v>
      </c>
      <c r="L102" s="172"/>
      <c r="M102" s="172"/>
      <c r="N102" s="172"/>
      <c r="O102" s="172"/>
      <c r="P102" s="172"/>
    </row>
    <row r="103" spans="1:16">
      <c r="A103" s="82" t="s">
        <v>147</v>
      </c>
      <c r="B103" s="79">
        <v>0.17946252283648526</v>
      </c>
      <c r="C103" s="79">
        <v>0.28132591249287003</v>
      </c>
      <c r="D103" s="79">
        <v>0.56892581383839602</v>
      </c>
      <c r="E103" s="79">
        <v>8.2863742384404263E-2</v>
      </c>
      <c r="F103" s="79">
        <v>2.5222752031435879E-3</v>
      </c>
      <c r="G103" s="79">
        <v>4.9493792128270653E-2</v>
      </c>
      <c r="H103" s="73"/>
      <c r="I103" s="79">
        <v>0.20412473874155382</v>
      </c>
    </row>
    <row r="104" spans="1:16">
      <c r="A104" s="82" t="s">
        <v>148</v>
      </c>
      <c r="B104" s="79">
        <v>-2.707623246387824E-2</v>
      </c>
      <c r="C104" s="79">
        <v>-0.34841256071879251</v>
      </c>
      <c r="D104" s="79">
        <v>0</v>
      </c>
      <c r="E104" s="79">
        <v>0</v>
      </c>
      <c r="F104" s="79">
        <v>-9.4094544701923605E-2</v>
      </c>
      <c r="G104" s="79">
        <v>0</v>
      </c>
      <c r="H104" s="73"/>
      <c r="I104" s="84">
        <v>-5.5329956665062539E-2</v>
      </c>
    </row>
    <row r="105" spans="1:16">
      <c r="A105" s="83"/>
      <c r="B105" s="80"/>
      <c r="C105" s="80"/>
      <c r="D105" s="80"/>
      <c r="E105" s="81"/>
      <c r="F105" s="81"/>
      <c r="G105" s="81"/>
      <c r="H105" s="73"/>
      <c r="I105" s="73"/>
    </row>
    <row r="106" spans="1:16">
      <c r="A106" s="75" t="s">
        <v>22</v>
      </c>
      <c r="B106" s="80"/>
      <c r="C106" s="80"/>
      <c r="D106" s="80"/>
      <c r="E106" s="81"/>
      <c r="F106" s="81"/>
      <c r="G106" s="73"/>
      <c r="H106" s="73"/>
      <c r="I106" s="73"/>
    </row>
    <row r="107" spans="1:16">
      <c r="A107" s="85" t="s">
        <v>23</v>
      </c>
      <c r="B107" s="86">
        <v>0.83389659776559055</v>
      </c>
      <c r="C107" s="86">
        <v>0.83400911018680224</v>
      </c>
      <c r="D107" s="86">
        <v>1.0451908033336621</v>
      </c>
      <c r="E107" s="86">
        <v>0.98979177025369447</v>
      </c>
      <c r="F107" s="86" t="s">
        <v>39</v>
      </c>
      <c r="G107" s="86">
        <v>0.92355489724953144</v>
      </c>
      <c r="H107" s="81"/>
      <c r="I107" s="86">
        <v>0.87236574838123693</v>
      </c>
    </row>
    <row r="108" spans="1:16">
      <c r="A108" s="87" t="s">
        <v>118</v>
      </c>
      <c r="B108" s="86">
        <v>0.52152718341830084</v>
      </c>
      <c r="C108" s="86">
        <v>0.69210871430978482</v>
      </c>
      <c r="D108" s="86">
        <v>0.23106274731486715</v>
      </c>
      <c r="E108" s="86">
        <v>0</v>
      </c>
      <c r="F108" s="86">
        <v>0.85</v>
      </c>
      <c r="G108" s="86">
        <v>0</v>
      </c>
      <c r="H108" s="81"/>
      <c r="I108" s="86">
        <v>0.44033191777775427</v>
      </c>
    </row>
    <row r="109" spans="1:16">
      <c r="A109" s="87" t="s">
        <v>25</v>
      </c>
      <c r="B109" s="86">
        <v>0.92378397255022204</v>
      </c>
      <c r="C109" s="86">
        <v>0.947846657563997</v>
      </c>
      <c r="D109" s="86">
        <v>0.89527981910683996</v>
      </c>
      <c r="E109" s="86">
        <v>0.90089399744572196</v>
      </c>
      <c r="F109" s="86">
        <v>0.95092531394580304</v>
      </c>
      <c r="G109" s="86">
        <v>0.83634073954911203</v>
      </c>
      <c r="H109" s="81"/>
      <c r="I109" s="86">
        <v>0.91948050190615904</v>
      </c>
    </row>
    <row r="110" spans="1:16">
      <c r="A110" s="87" t="s">
        <v>119</v>
      </c>
      <c r="B110" s="88">
        <v>-18.679939999999998</v>
      </c>
      <c r="C110" s="88">
        <v>-1.5457466528809201E-3</v>
      </c>
      <c r="D110" s="88">
        <v>-3.7914763664189022</v>
      </c>
      <c r="E110" s="88">
        <v>0</v>
      </c>
      <c r="F110" s="88">
        <v>-0.16699600000000001</v>
      </c>
      <c r="G110" s="88">
        <v>-0.25548264469669202</v>
      </c>
      <c r="H110" s="89"/>
      <c r="I110" s="89">
        <v>-22.895440757768473</v>
      </c>
    </row>
    <row r="111" spans="1:16">
      <c r="A111" s="87" t="s">
        <v>120</v>
      </c>
      <c r="B111" s="84">
        <v>-0.34757936985518545</v>
      </c>
      <c r="C111" s="84">
        <v>-1.4300515564709016E-4</v>
      </c>
      <c r="D111" s="84">
        <v>-0.5358219850789856</v>
      </c>
      <c r="E111" s="84">
        <v>0</v>
      </c>
      <c r="F111" s="84">
        <v>-0.11497301167658075</v>
      </c>
      <c r="G111" s="84">
        <v>-0.10947596530013427</v>
      </c>
      <c r="H111" s="74"/>
      <c r="I111" s="84">
        <v>-0.26268547504944489</v>
      </c>
    </row>
    <row r="113" spans="1:9">
      <c r="A113" s="123" t="s">
        <v>28</v>
      </c>
      <c r="B113" s="124"/>
      <c r="C113" s="124"/>
      <c r="D113" s="124"/>
      <c r="E113" s="124"/>
      <c r="F113" s="124"/>
      <c r="G113" s="124"/>
      <c r="H113" s="125"/>
      <c r="I113" s="124"/>
    </row>
    <row r="114" spans="1:9">
      <c r="A114" s="126" t="s">
        <v>152</v>
      </c>
      <c r="B114" s="127">
        <v>63000</v>
      </c>
      <c r="C114" s="127">
        <v>10000</v>
      </c>
      <c r="D114" s="127">
        <v>7000</v>
      </c>
      <c r="E114" s="127">
        <v>9000</v>
      </c>
      <c r="F114" s="127">
        <v>3000</v>
      </c>
      <c r="G114" s="127">
        <v>2000</v>
      </c>
      <c r="H114" s="125"/>
      <c r="I114" s="128">
        <v>94000</v>
      </c>
    </row>
    <row r="115" spans="1:9">
      <c r="A115" s="126" t="s">
        <v>122</v>
      </c>
      <c r="B115" s="127">
        <v>253000</v>
      </c>
      <c r="C115" s="127">
        <v>49000</v>
      </c>
      <c r="D115" s="127">
        <v>36000</v>
      </c>
      <c r="E115" s="127">
        <v>44000</v>
      </c>
      <c r="F115" s="127">
        <v>8000</v>
      </c>
      <c r="G115" s="127">
        <v>10000</v>
      </c>
      <c r="H115" s="125"/>
      <c r="I115" s="128">
        <v>400000</v>
      </c>
    </row>
    <row r="116" spans="1:9">
      <c r="A116" s="126" t="s">
        <v>154</v>
      </c>
      <c r="B116" s="129">
        <v>0.41</v>
      </c>
      <c r="C116" s="129">
        <v>0.67</v>
      </c>
      <c r="D116" s="129">
        <v>0.25</v>
      </c>
      <c r="E116" s="129">
        <v>0</v>
      </c>
      <c r="F116" s="129">
        <v>0.85</v>
      </c>
      <c r="G116" s="129">
        <v>0</v>
      </c>
      <c r="H116" s="130"/>
      <c r="I116" s="129">
        <v>0.39</v>
      </c>
    </row>
    <row r="118" spans="1:9">
      <c r="A118" s="110" t="s">
        <v>149</v>
      </c>
    </row>
    <row r="119" spans="1:9">
      <c r="A119" s="110" t="s">
        <v>150</v>
      </c>
    </row>
    <row r="120" spans="1:9">
      <c r="A120" s="110" t="s">
        <v>151</v>
      </c>
    </row>
    <row r="122" spans="1:9">
      <c r="A122" s="67"/>
      <c r="B122" s="229" t="s">
        <v>139</v>
      </c>
      <c r="C122" s="229"/>
      <c r="D122" s="229"/>
      <c r="E122" s="229"/>
      <c r="F122" s="229"/>
      <c r="G122" s="229"/>
      <c r="H122" s="67"/>
      <c r="I122" s="67"/>
    </row>
    <row r="123" spans="1:9">
      <c r="A123" s="69"/>
      <c r="B123" s="230" t="s">
        <v>45</v>
      </c>
      <c r="C123" s="230"/>
      <c r="D123" s="230"/>
      <c r="E123" s="230"/>
      <c r="F123" s="230"/>
      <c r="G123" s="230"/>
      <c r="H123" s="70"/>
      <c r="I123" s="70"/>
    </row>
    <row r="124" spans="1:9">
      <c r="A124" s="71" t="s">
        <v>1</v>
      </c>
      <c r="B124" s="72" t="s">
        <v>2</v>
      </c>
      <c r="C124" s="72" t="s">
        <v>3</v>
      </c>
      <c r="D124" s="72" t="s">
        <v>5</v>
      </c>
      <c r="E124" s="72" t="s">
        <v>4</v>
      </c>
      <c r="F124" s="72" t="s">
        <v>6</v>
      </c>
      <c r="G124" s="72" t="s">
        <v>7</v>
      </c>
      <c r="H124" s="72" t="s">
        <v>140</v>
      </c>
      <c r="I124" s="72" t="s">
        <v>9</v>
      </c>
    </row>
    <row r="125" spans="1:9">
      <c r="A125" s="73"/>
      <c r="B125" s="74"/>
      <c r="C125" s="74"/>
      <c r="D125" s="73"/>
      <c r="E125" s="73"/>
      <c r="F125" s="73"/>
      <c r="G125" s="73"/>
      <c r="H125" s="73"/>
      <c r="I125" s="73"/>
    </row>
    <row r="126" spans="1:9">
      <c r="A126" s="75" t="s">
        <v>10</v>
      </c>
      <c r="B126" s="74"/>
      <c r="C126" s="74"/>
      <c r="D126" s="73"/>
      <c r="E126" s="73"/>
      <c r="F126" s="73"/>
      <c r="G126" s="73"/>
      <c r="H126" s="73"/>
      <c r="I126" s="73"/>
    </row>
    <row r="127" spans="1:9">
      <c r="A127" s="76" t="s">
        <v>11</v>
      </c>
      <c r="B127" s="77">
        <v>85.062822723212903</v>
      </c>
      <c r="C127" s="77">
        <v>11.545556129699101</v>
      </c>
      <c r="D127" s="77">
        <v>-27.056484410302801</v>
      </c>
      <c r="E127" s="77">
        <v>19.641945121304602</v>
      </c>
      <c r="F127" s="77">
        <v>-2.63239175007</v>
      </c>
      <c r="G127" s="77">
        <v>3.7961168606821096</v>
      </c>
      <c r="H127" s="77">
        <v>0</v>
      </c>
      <c r="I127" s="77">
        <v>90.357564674525918</v>
      </c>
    </row>
    <row r="128" spans="1:9">
      <c r="A128" s="76"/>
      <c r="B128" s="77"/>
      <c r="C128" s="77"/>
      <c r="D128" s="77"/>
      <c r="E128" s="77"/>
      <c r="F128" s="77"/>
      <c r="G128" s="77"/>
      <c r="H128" s="77"/>
      <c r="I128" s="77"/>
    </row>
    <row r="129" spans="1:16">
      <c r="A129" s="76" t="s">
        <v>12</v>
      </c>
      <c r="B129" s="77"/>
      <c r="C129" s="77"/>
      <c r="D129" s="77"/>
      <c r="E129" s="77"/>
      <c r="F129" s="77"/>
      <c r="G129" s="77"/>
      <c r="H129" s="77"/>
      <c r="I129" s="77"/>
    </row>
    <row r="130" spans="1:16">
      <c r="A130" s="76" t="s">
        <v>13</v>
      </c>
      <c r="B130" s="77">
        <v>8.5239776597862793</v>
      </c>
      <c r="C130" s="77">
        <v>3.67259699491215</v>
      </c>
      <c r="D130" s="77">
        <v>3.1569126651086004</v>
      </c>
      <c r="E130" s="77">
        <v>3.1234211615966698</v>
      </c>
      <c r="F130" s="77">
        <v>3.5771861675128608E-2</v>
      </c>
      <c r="G130" s="77">
        <v>8.8983733906739484E-2</v>
      </c>
      <c r="H130" s="77">
        <v>-1.0973932235048096E-3</v>
      </c>
      <c r="I130" s="77">
        <v>18.600566683762064</v>
      </c>
    </row>
    <row r="131" spans="1:16">
      <c r="A131" s="76" t="s">
        <v>114</v>
      </c>
      <c r="B131" s="77">
        <v>5.7409806876918203</v>
      </c>
      <c r="C131" s="77">
        <v>-6.68928760075661</v>
      </c>
      <c r="D131" s="77">
        <v>0</v>
      </c>
      <c r="E131" s="77">
        <v>0</v>
      </c>
      <c r="F131" s="77">
        <v>8.9999999999999998E-4</v>
      </c>
      <c r="G131" s="77">
        <v>0</v>
      </c>
      <c r="H131" s="77">
        <v>0.32707483475028404</v>
      </c>
      <c r="I131" s="77">
        <v>-0.62033207831450565</v>
      </c>
    </row>
    <row r="132" spans="1:16" ht="15.75" thickBot="1">
      <c r="A132" s="76" t="s">
        <v>15</v>
      </c>
      <c r="B132" s="78">
        <v>99.327781070691003</v>
      </c>
      <c r="C132" s="78">
        <v>8.5288655238546411</v>
      </c>
      <c r="D132" s="78">
        <v>-23.899571745194201</v>
      </c>
      <c r="E132" s="78">
        <v>22.765366282901272</v>
      </c>
      <c r="F132" s="78">
        <v>-2.5957198883948713</v>
      </c>
      <c r="G132" s="78">
        <v>3.8851005945888493</v>
      </c>
      <c r="H132" s="78">
        <v>0.32597744152677921</v>
      </c>
      <c r="I132" s="78">
        <v>108.33779927997348</v>
      </c>
    </row>
    <row r="133" spans="1:16" ht="15.75" thickTop="1">
      <c r="A133" s="73"/>
      <c r="B133" s="77"/>
      <c r="C133" s="77"/>
      <c r="D133" s="77"/>
      <c r="E133" s="77"/>
      <c r="F133" s="77"/>
      <c r="G133" s="77"/>
      <c r="H133" s="77"/>
      <c r="I133" s="77"/>
    </row>
    <row r="134" spans="1:16">
      <c r="A134" s="76" t="s">
        <v>57</v>
      </c>
      <c r="B134" s="77">
        <v>1.5926467493106999</v>
      </c>
      <c r="C134" s="77"/>
      <c r="D134" s="77"/>
      <c r="E134" s="77"/>
      <c r="F134" s="77"/>
      <c r="G134" s="77"/>
      <c r="H134" s="77"/>
      <c r="I134" s="77">
        <v>1.5926467493106999</v>
      </c>
    </row>
    <row r="135" spans="1:16">
      <c r="A135" s="73" t="s">
        <v>16</v>
      </c>
      <c r="B135" s="77"/>
      <c r="C135" s="77"/>
      <c r="D135" s="77"/>
      <c r="E135" s="77"/>
      <c r="F135" s="77"/>
      <c r="G135" s="77"/>
      <c r="H135" s="77">
        <v>1.9451956801168098</v>
      </c>
      <c r="I135" s="77">
        <v>1.9451956801168098</v>
      </c>
    </row>
    <row r="136" spans="1:16">
      <c r="A136" s="73"/>
      <c r="B136" s="77"/>
      <c r="C136" s="77"/>
      <c r="D136" s="77"/>
      <c r="E136" s="77"/>
      <c r="F136" s="77"/>
      <c r="G136" s="77"/>
      <c r="H136" s="77"/>
      <c r="I136" s="77"/>
    </row>
    <row r="137" spans="1:16" ht="15.75" thickBot="1">
      <c r="A137" s="76" t="s">
        <v>17</v>
      </c>
      <c r="B137" s="78">
        <v>100.92042782000171</v>
      </c>
      <c r="C137" s="78">
        <v>8.5288655238546411</v>
      </c>
      <c r="D137" s="78">
        <v>-23.899571745194201</v>
      </c>
      <c r="E137" s="78">
        <v>22.765366282901272</v>
      </c>
      <c r="F137" s="78">
        <v>-2.5957198883948713</v>
      </c>
      <c r="G137" s="78">
        <v>3.8851005945888493</v>
      </c>
      <c r="H137" s="78">
        <v>2.2711731216435891</v>
      </c>
      <c r="I137" s="78">
        <v>111.87564170940099</v>
      </c>
    </row>
    <row r="138" spans="1:16" ht="15.75" thickTop="1">
      <c r="A138" s="73"/>
      <c r="B138" s="74"/>
      <c r="C138" s="74"/>
      <c r="D138" s="73"/>
      <c r="E138" s="73"/>
      <c r="F138" s="73"/>
      <c r="G138" s="73"/>
      <c r="H138" s="73"/>
      <c r="I138" s="73"/>
    </row>
    <row r="139" spans="1:16">
      <c r="A139" s="76" t="s">
        <v>115</v>
      </c>
      <c r="B139" s="80">
        <v>53983.872184879998</v>
      </c>
      <c r="C139" s="80">
        <v>12620.223</v>
      </c>
      <c r="D139" s="80">
        <v>15384</v>
      </c>
      <c r="E139" s="80">
        <v>11551</v>
      </c>
      <c r="F139" s="80">
        <v>1410.02</v>
      </c>
      <c r="G139" s="80">
        <v>1663.56384</v>
      </c>
      <c r="H139" s="73"/>
      <c r="I139" s="81">
        <v>96612.67902488001</v>
      </c>
    </row>
    <row r="140" spans="1:16">
      <c r="A140" s="73"/>
      <c r="B140" s="80"/>
      <c r="C140" s="80"/>
      <c r="D140" s="81"/>
      <c r="E140" s="81"/>
      <c r="F140" s="81"/>
      <c r="G140" s="81"/>
      <c r="H140" s="73"/>
      <c r="I140" s="81"/>
    </row>
    <row r="141" spans="1:16">
      <c r="A141" s="76" t="s">
        <v>141</v>
      </c>
      <c r="B141" s="79">
        <v>1.8694551490188929</v>
      </c>
      <c r="C141" s="79">
        <v>0.67580941508360359</v>
      </c>
      <c r="D141" s="79">
        <v>-1.5535343048098156</v>
      </c>
      <c r="E141" s="79">
        <v>1.9708567468531966</v>
      </c>
      <c r="F141" s="79">
        <v>-1.8409099788619108</v>
      </c>
      <c r="G141" s="79">
        <v>2.3354081768144521</v>
      </c>
      <c r="H141" s="73"/>
      <c r="I141" s="79">
        <v>1.1579809486557184</v>
      </c>
      <c r="K141" s="172" t="s">
        <v>245</v>
      </c>
      <c r="L141" s="172"/>
      <c r="M141" s="172"/>
      <c r="N141" s="172"/>
      <c r="O141" s="172"/>
      <c r="P141" s="172"/>
    </row>
    <row r="142" spans="1:16">
      <c r="A142" s="82" t="s">
        <v>145</v>
      </c>
      <c r="B142" s="79">
        <v>2.9502269564071294E-2</v>
      </c>
      <c r="C142" s="79">
        <v>0</v>
      </c>
      <c r="D142" s="79">
        <v>0</v>
      </c>
      <c r="E142" s="79">
        <v>0</v>
      </c>
      <c r="F142" s="79">
        <v>0</v>
      </c>
      <c r="G142" s="79">
        <v>0</v>
      </c>
      <c r="H142" s="73"/>
      <c r="I142" s="79">
        <v>1.6484862705241375E-2</v>
      </c>
      <c r="K142" s="172" t="s">
        <v>244</v>
      </c>
      <c r="L142" s="172"/>
      <c r="M142" s="172"/>
      <c r="N142" s="172"/>
      <c r="O142" s="172"/>
      <c r="P142" s="172"/>
    </row>
    <row r="143" spans="1:16">
      <c r="A143" s="82" t="s">
        <v>20</v>
      </c>
      <c r="B143" s="79">
        <v>0.15789859665112552</v>
      </c>
      <c r="C143" s="79">
        <v>0.29100888272038855</v>
      </c>
      <c r="D143" s="79">
        <v>0.20520753153332036</v>
      </c>
      <c r="E143" s="79">
        <v>0.27040266311113059</v>
      </c>
      <c r="F143" s="79">
        <v>2.5369754808533641E-2</v>
      </c>
      <c r="G143" s="79">
        <v>5.3489822131947452E-2</v>
      </c>
      <c r="H143" s="73"/>
      <c r="I143" s="79">
        <v>0.19252718040219116</v>
      </c>
    </row>
    <row r="144" spans="1:16">
      <c r="A144" s="82" t="s">
        <v>117</v>
      </c>
      <c r="B144" s="79">
        <v>0.10634621888608753</v>
      </c>
      <c r="C144" s="79">
        <v>-0.53004511891403272</v>
      </c>
      <c r="D144" s="79">
        <v>0</v>
      </c>
      <c r="E144" s="79">
        <v>0</v>
      </c>
      <c r="F144" s="79">
        <v>6.3828881859831781E-4</v>
      </c>
      <c r="G144" s="79">
        <v>0</v>
      </c>
      <c r="H144" s="73"/>
      <c r="I144" s="84">
        <v>-6.4208143752514692E-3</v>
      </c>
    </row>
    <row r="145" spans="1:9">
      <c r="A145" s="83"/>
      <c r="B145" s="80"/>
      <c r="C145" s="80"/>
      <c r="D145" s="80"/>
      <c r="E145" s="81"/>
      <c r="F145" s="81"/>
      <c r="G145" s="81"/>
      <c r="H145" s="73"/>
      <c r="I145" s="73"/>
    </row>
    <row r="146" spans="1:9">
      <c r="A146" s="75" t="s">
        <v>22</v>
      </c>
      <c r="B146" s="80"/>
      <c r="C146" s="80"/>
      <c r="D146" s="80"/>
      <c r="E146" s="81"/>
      <c r="F146" s="81"/>
      <c r="G146" s="73"/>
      <c r="H146" s="73"/>
      <c r="I146" s="73"/>
    </row>
    <row r="147" spans="1:9">
      <c r="A147" s="85" t="s">
        <v>23</v>
      </c>
      <c r="B147" s="86">
        <v>0.92349798675891792</v>
      </c>
      <c r="C147" s="86">
        <v>0.85138004681319557</v>
      </c>
      <c r="D147" s="86">
        <v>0.9467310351854008</v>
      </c>
      <c r="E147" s="86">
        <v>1.0074637204285406</v>
      </c>
      <c r="F147" s="86" t="s">
        <v>39</v>
      </c>
      <c r="G147" s="86">
        <v>1.0507202382015084</v>
      </c>
      <c r="H147" s="81"/>
      <c r="I147" s="86">
        <v>0.9285598656915981</v>
      </c>
    </row>
    <row r="148" spans="1:9">
      <c r="A148" s="87" t="s">
        <v>118</v>
      </c>
      <c r="B148" s="86">
        <v>0.54667876856962916</v>
      </c>
      <c r="C148" s="86">
        <v>0.59258814553139449</v>
      </c>
      <c r="D148" s="86">
        <v>8.7109146460378345E-2</v>
      </c>
      <c r="E148" s="86">
        <v>0</v>
      </c>
      <c r="F148" s="86">
        <v>0.83999999999999986</v>
      </c>
      <c r="G148" s="86">
        <v>0</v>
      </c>
      <c r="H148" s="81"/>
      <c r="I148" s="86">
        <v>0.4090079479000856</v>
      </c>
    </row>
    <row r="149" spans="1:9">
      <c r="A149" s="87" t="s">
        <v>25</v>
      </c>
      <c r="B149" s="86">
        <v>0.93084851096180599</v>
      </c>
      <c r="C149" s="86">
        <v>0.91756714600051004</v>
      </c>
      <c r="D149" s="86">
        <v>0.872334893395736</v>
      </c>
      <c r="E149" s="86">
        <v>0.87706692061293401</v>
      </c>
      <c r="F149" s="86">
        <v>0.87367555070140901</v>
      </c>
      <c r="G149" s="86">
        <v>0.85767824215270305</v>
      </c>
      <c r="H149" s="81"/>
      <c r="I149" s="86">
        <v>0.91127181688622405</v>
      </c>
    </row>
    <row r="150" spans="1:9">
      <c r="A150" s="87" t="s">
        <v>119</v>
      </c>
      <c r="B150" s="88">
        <v>-18.147400000000001</v>
      </c>
      <c r="C150" s="88">
        <v>0.17499999999999999</v>
      </c>
      <c r="D150" s="88">
        <v>-9.5030000000000001</v>
      </c>
      <c r="E150" s="88">
        <v>0</v>
      </c>
      <c r="F150" s="88">
        <v>-1.762</v>
      </c>
      <c r="G150" s="88">
        <v>-0.24299999999999999</v>
      </c>
      <c r="H150" s="89"/>
      <c r="I150" s="89">
        <v>-29.480399999999999</v>
      </c>
    </row>
    <row r="151" spans="1:9">
      <c r="A151" s="87" t="s">
        <v>120</v>
      </c>
      <c r="B151" s="84">
        <v>-0.33616336260300334</v>
      </c>
      <c r="C151" s="84">
        <v>1.3866632943015348E-2</v>
      </c>
      <c r="D151" s="84">
        <v>-0.61771970878835158</v>
      </c>
      <c r="E151" s="84">
        <v>0</v>
      </c>
      <c r="F151" s="84">
        <v>-1.2496276648558176</v>
      </c>
      <c r="G151" s="84">
        <v>-0.14607194154929454</v>
      </c>
      <c r="H151" s="74"/>
      <c r="I151" s="84">
        <v>-0.30514007372063567</v>
      </c>
    </row>
    <row r="152" spans="1:9">
      <c r="A152" s="90"/>
      <c r="B152" s="91"/>
      <c r="C152" s="91"/>
      <c r="D152" s="85"/>
      <c r="E152" s="85"/>
      <c r="F152" s="85"/>
      <c r="G152" s="92"/>
      <c r="H152" s="85"/>
      <c r="I152" s="85"/>
    </row>
    <row r="153" spans="1:9">
      <c r="A153" s="90" t="s">
        <v>28</v>
      </c>
      <c r="B153" s="91"/>
      <c r="C153" s="91"/>
      <c r="D153" s="91"/>
      <c r="E153" s="91"/>
      <c r="F153" s="91"/>
      <c r="G153" s="91"/>
      <c r="H153" s="85"/>
      <c r="I153" s="91"/>
    </row>
    <row r="154" spans="1:9">
      <c r="A154" s="87" t="s">
        <v>142</v>
      </c>
      <c r="B154" s="93">
        <v>56000</v>
      </c>
      <c r="C154" s="93">
        <v>12000</v>
      </c>
      <c r="D154" s="93">
        <v>7000</v>
      </c>
      <c r="E154" s="93">
        <v>12000</v>
      </c>
      <c r="F154" s="93">
        <v>1000</v>
      </c>
      <c r="G154" s="93">
        <v>2000</v>
      </c>
      <c r="H154" s="85"/>
      <c r="I154" s="94">
        <v>90000</v>
      </c>
    </row>
    <row r="155" spans="1:9">
      <c r="A155" s="87" t="s">
        <v>122</v>
      </c>
      <c r="B155" s="93">
        <v>262000</v>
      </c>
      <c r="C155" s="93">
        <v>54000</v>
      </c>
      <c r="D155" s="93">
        <v>36000</v>
      </c>
      <c r="E155" s="93">
        <v>44000</v>
      </c>
      <c r="F155" s="93">
        <v>8000</v>
      </c>
      <c r="G155" s="93">
        <v>10000</v>
      </c>
      <c r="H155" s="85"/>
      <c r="I155" s="94">
        <v>414000</v>
      </c>
    </row>
    <row r="156" spans="1:9">
      <c r="A156" s="87" t="s">
        <v>143</v>
      </c>
      <c r="B156" s="95">
        <v>0.48937427267030703</v>
      </c>
      <c r="C156" s="95">
        <v>0.62968350659198769</v>
      </c>
      <c r="D156" s="95">
        <v>0.22</v>
      </c>
      <c r="E156" s="95">
        <v>0</v>
      </c>
      <c r="F156" s="95">
        <v>0</v>
      </c>
      <c r="G156" s="95">
        <v>0</v>
      </c>
      <c r="H156" s="96"/>
      <c r="I156" s="95">
        <v>0.405568459429345</v>
      </c>
    </row>
    <row r="158" spans="1:9">
      <c r="A158" s="110" t="s">
        <v>144</v>
      </c>
    </row>
    <row r="159" spans="1:9">
      <c r="A159" s="110" t="s">
        <v>34</v>
      </c>
    </row>
    <row r="160" spans="1:9">
      <c r="A160" s="110" t="s">
        <v>124</v>
      </c>
    </row>
    <row r="161" spans="1:1">
      <c r="A161" s="110" t="s">
        <v>125</v>
      </c>
    </row>
  </sheetData>
  <mergeCells count="8">
    <mergeCell ref="B1:G1"/>
    <mergeCell ref="B2:G2"/>
    <mergeCell ref="B122:G122"/>
    <mergeCell ref="B123:G123"/>
    <mergeCell ref="B83:G83"/>
    <mergeCell ref="B82:G82"/>
    <mergeCell ref="B41:G41"/>
    <mergeCell ref="B42:G4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69"/>
  <sheetViews>
    <sheetView showGridLines="0" topLeftCell="A130" zoomScale="80" zoomScaleNormal="80" workbookViewId="0">
      <selection activeCell="K155" sqref="K155"/>
    </sheetView>
  </sheetViews>
  <sheetFormatPr defaultColWidth="9.140625" defaultRowHeight="15"/>
  <cols>
    <col min="1" max="1" width="40.85546875" style="68" bestFit="1" customWidth="1"/>
    <col min="2" max="2" width="10.140625" style="68" bestFit="1" customWidth="1"/>
    <col min="3" max="7" width="9.85546875" style="68" bestFit="1" customWidth="1"/>
    <col min="8" max="8" width="6.7109375" style="68" bestFit="1" customWidth="1"/>
    <col min="9" max="9" width="10.85546875" style="68" bestFit="1" customWidth="1"/>
    <col min="10" max="16384" width="9.140625" style="68"/>
  </cols>
  <sheetData>
    <row r="1" spans="1:9">
      <c r="A1" s="67"/>
      <c r="B1" s="229" t="s">
        <v>218</v>
      </c>
      <c r="C1" s="229"/>
      <c r="D1" s="229"/>
      <c r="E1" s="229"/>
      <c r="F1" s="229"/>
      <c r="G1" s="229"/>
      <c r="H1" s="67"/>
      <c r="I1" s="67"/>
    </row>
    <row r="2" spans="1:9">
      <c r="A2" s="69"/>
      <c r="B2" s="230" t="s">
        <v>45</v>
      </c>
      <c r="C2" s="230"/>
      <c r="D2" s="230"/>
      <c r="E2" s="230"/>
      <c r="F2" s="230"/>
      <c r="G2" s="230"/>
      <c r="H2" s="70"/>
      <c r="I2" s="70"/>
    </row>
    <row r="3" spans="1:9">
      <c r="A3" s="71" t="s">
        <v>1</v>
      </c>
      <c r="B3" s="72" t="s">
        <v>2</v>
      </c>
      <c r="C3" s="72" t="s">
        <v>3</v>
      </c>
      <c r="D3" s="72" t="s">
        <v>5</v>
      </c>
      <c r="E3" s="72" t="s">
        <v>4</v>
      </c>
      <c r="F3" s="72" t="s">
        <v>6</v>
      </c>
      <c r="G3" s="72" t="s">
        <v>7</v>
      </c>
      <c r="H3" s="156" t="s">
        <v>166</v>
      </c>
      <c r="I3" s="72" t="s">
        <v>9</v>
      </c>
    </row>
    <row r="5" spans="1:9">
      <c r="A5" s="157" t="s">
        <v>10</v>
      </c>
      <c r="B5"/>
      <c r="C5"/>
      <c r="D5"/>
      <c r="E5"/>
      <c r="F5"/>
      <c r="G5"/>
      <c r="H5"/>
      <c r="I5"/>
    </row>
    <row r="6" spans="1:9">
      <c r="A6" s="158" t="s">
        <v>11</v>
      </c>
      <c r="B6" s="159">
        <v>88.7</v>
      </c>
      <c r="C6" s="159">
        <v>4.9000000000000004</v>
      </c>
      <c r="D6" s="160">
        <v>10.9</v>
      </c>
      <c r="E6" s="160">
        <v>8.3000000000000007</v>
      </c>
      <c r="F6" s="160">
        <v>6</v>
      </c>
      <c r="G6" s="160">
        <v>6</v>
      </c>
      <c r="H6" s="133"/>
      <c r="I6" s="134">
        <v>124.8</v>
      </c>
    </row>
    <row r="7" spans="1:9">
      <c r="A7" s="158"/>
      <c r="B7" s="159"/>
      <c r="C7" s="159"/>
      <c r="D7" s="159"/>
      <c r="E7" s="159"/>
      <c r="F7" s="159"/>
      <c r="G7" s="159"/>
      <c r="H7" s="133"/>
      <c r="I7" s="134"/>
    </row>
    <row r="8" spans="1:9">
      <c r="A8" s="158" t="s">
        <v>12</v>
      </c>
      <c r="B8" s="159"/>
      <c r="C8" s="159"/>
      <c r="D8" s="160"/>
      <c r="E8" s="160"/>
      <c r="F8" s="160"/>
      <c r="G8" s="160"/>
      <c r="H8" s="133"/>
      <c r="I8" s="134"/>
    </row>
    <row r="9" spans="1:9">
      <c r="A9" s="158" t="s">
        <v>13</v>
      </c>
      <c r="B9" s="159">
        <v>11.7</v>
      </c>
      <c r="C9" s="159">
        <v>3.8</v>
      </c>
      <c r="D9" s="159">
        <v>6.7</v>
      </c>
      <c r="E9" s="159">
        <v>1.6</v>
      </c>
      <c r="F9" s="159">
        <v>0</v>
      </c>
      <c r="G9" s="159">
        <v>5.8</v>
      </c>
      <c r="H9" s="133">
        <v>0.1</v>
      </c>
      <c r="I9" s="134">
        <v>29.6</v>
      </c>
    </row>
    <row r="10" spans="1:9">
      <c r="A10" s="158" t="s">
        <v>114</v>
      </c>
      <c r="B10" s="159">
        <v>17.600000000000001</v>
      </c>
      <c r="C10" s="159">
        <v>6.7</v>
      </c>
      <c r="D10" s="160">
        <v>0</v>
      </c>
      <c r="E10" s="160">
        <v>0</v>
      </c>
      <c r="F10" s="160">
        <v>0.7</v>
      </c>
      <c r="G10" s="160">
        <v>0</v>
      </c>
      <c r="H10" s="133">
        <v>0.9</v>
      </c>
      <c r="I10" s="134">
        <v>25.9</v>
      </c>
    </row>
    <row r="11" spans="1:9" ht="15.75" thickBot="1">
      <c r="A11" s="158" t="s">
        <v>15</v>
      </c>
      <c r="B11" s="161">
        <v>118</v>
      </c>
      <c r="C11" s="161">
        <v>15.4</v>
      </c>
      <c r="D11" s="161">
        <v>17.600000000000001</v>
      </c>
      <c r="E11" s="161">
        <v>9.9</v>
      </c>
      <c r="F11" s="161">
        <v>6.7</v>
      </c>
      <c r="G11" s="161">
        <v>11.8</v>
      </c>
      <c r="H11" s="161">
        <v>0.9</v>
      </c>
      <c r="I11" s="161">
        <v>180.3</v>
      </c>
    </row>
    <row r="12" spans="1:9" ht="15.75" thickTop="1">
      <c r="A12" s="162"/>
      <c r="B12" s="135"/>
      <c r="C12" s="135"/>
      <c r="D12" s="132"/>
      <c r="E12" s="132"/>
      <c r="F12" s="132"/>
      <c r="G12" s="132"/>
      <c r="H12" s="132"/>
      <c r="I12" s="136"/>
    </row>
    <row r="13" spans="1:9">
      <c r="A13" s="158" t="s">
        <v>57</v>
      </c>
      <c r="B13" s="159">
        <v>-0.7</v>
      </c>
      <c r="C13" s="135"/>
      <c r="D13" s="132"/>
      <c r="E13" s="132"/>
      <c r="F13" s="132"/>
      <c r="G13" s="132"/>
      <c r="H13" s="159">
        <v>-2.1</v>
      </c>
      <c r="I13" s="159">
        <v>-2.8</v>
      </c>
    </row>
    <row r="14" spans="1:9">
      <c r="A14" s="158" t="s">
        <v>167</v>
      </c>
      <c r="B14" s="135"/>
      <c r="C14" s="135"/>
      <c r="D14" s="132"/>
      <c r="E14" s="132"/>
      <c r="F14" s="132"/>
      <c r="G14" s="132"/>
      <c r="H14" s="159">
        <v>3.3</v>
      </c>
      <c r="I14" s="159">
        <v>3.3</v>
      </c>
    </row>
    <row r="15" spans="1:9" ht="15.75">
      <c r="A15" s="162"/>
      <c r="B15" s="135"/>
      <c r="C15" s="135"/>
      <c r="D15" s="132"/>
      <c r="E15" s="132"/>
      <c r="F15" s="132"/>
      <c r="G15" s="132"/>
      <c r="H15" s="137"/>
      <c r="I15" s="136"/>
    </row>
    <row r="16" spans="1:9" ht="15.75" thickBot="1">
      <c r="A16" s="158" t="s">
        <v>17</v>
      </c>
      <c r="B16" s="161">
        <v>117.3</v>
      </c>
      <c r="C16" s="161">
        <v>15.4</v>
      </c>
      <c r="D16" s="161">
        <v>17.600000000000001</v>
      </c>
      <c r="E16" s="161">
        <v>9.9</v>
      </c>
      <c r="F16" s="161">
        <v>6.7</v>
      </c>
      <c r="G16" s="161">
        <v>11.8</v>
      </c>
      <c r="H16" s="161">
        <v>2.1</v>
      </c>
      <c r="I16" s="161">
        <v>180.8</v>
      </c>
    </row>
    <row r="17" spans="1:16" ht="15.75" thickTop="1">
      <c r="A17" s="162"/>
      <c r="B17" s="135"/>
      <c r="C17" s="135"/>
      <c r="D17" s="132"/>
      <c r="E17" s="132"/>
      <c r="F17" s="132"/>
      <c r="G17" s="132"/>
      <c r="H17" s="132"/>
      <c r="I17" s="132"/>
    </row>
    <row r="18" spans="1:16">
      <c r="A18" s="158" t="s">
        <v>163</v>
      </c>
      <c r="B18" s="138" t="s">
        <v>219</v>
      </c>
      <c r="C18" s="138" t="s">
        <v>220</v>
      </c>
      <c r="D18" s="138" t="s">
        <v>222</v>
      </c>
      <c r="E18" s="138" t="s">
        <v>221</v>
      </c>
      <c r="F18" s="138" t="s">
        <v>223</v>
      </c>
      <c r="G18" s="138" t="s">
        <v>224</v>
      </c>
      <c r="H18" s="135"/>
      <c r="I18" s="138" t="s">
        <v>225</v>
      </c>
    </row>
    <row r="19" spans="1:16">
      <c r="A19" s="158"/>
      <c r="B19" s="138"/>
      <c r="C19" s="138"/>
      <c r="D19" s="139"/>
      <c r="E19" s="139"/>
      <c r="F19" s="139"/>
      <c r="G19" s="139"/>
      <c r="H19" s="132"/>
      <c r="I19" s="139"/>
    </row>
    <row r="20" spans="1:16">
      <c r="A20" s="158" t="s">
        <v>168</v>
      </c>
      <c r="B20" s="147">
        <v>1.77</v>
      </c>
      <c r="C20" s="147">
        <v>1.19</v>
      </c>
      <c r="D20" s="147">
        <v>1.03</v>
      </c>
      <c r="E20" s="147">
        <v>0.98</v>
      </c>
      <c r="F20" s="147">
        <v>2.86</v>
      </c>
      <c r="G20" s="147">
        <v>3.13</v>
      </c>
      <c r="H20" s="163"/>
      <c r="I20" s="147">
        <v>1.61</v>
      </c>
      <c r="K20" s="172" t="s">
        <v>245</v>
      </c>
      <c r="L20" s="172"/>
      <c r="M20" s="172"/>
      <c r="N20" s="172"/>
      <c r="O20" s="172"/>
      <c r="P20" s="172"/>
    </row>
    <row r="21" spans="1:16">
      <c r="A21" s="164" t="s">
        <v>146</v>
      </c>
      <c r="B21" s="147">
        <v>-0.01</v>
      </c>
      <c r="C21" s="147">
        <v>0</v>
      </c>
      <c r="D21" s="147">
        <v>0</v>
      </c>
      <c r="E21" s="147">
        <v>0</v>
      </c>
      <c r="F21" s="147">
        <v>0</v>
      </c>
      <c r="G21" s="147">
        <v>0</v>
      </c>
      <c r="H21" s="132"/>
      <c r="I21" s="101">
        <v>-0.02</v>
      </c>
      <c r="K21" s="172" t="s">
        <v>244</v>
      </c>
      <c r="L21" s="172"/>
      <c r="M21" s="172"/>
      <c r="N21" s="172"/>
      <c r="O21" s="172"/>
      <c r="P21" s="172"/>
    </row>
    <row r="22" spans="1:16">
      <c r="A22" s="164" t="s">
        <v>147</v>
      </c>
      <c r="B22" s="147">
        <v>0.18</v>
      </c>
      <c r="C22" s="147">
        <v>0.28999999999999998</v>
      </c>
      <c r="D22" s="101">
        <v>0.39</v>
      </c>
      <c r="E22" s="101">
        <v>0.16</v>
      </c>
      <c r="F22" s="101">
        <v>0.01</v>
      </c>
      <c r="G22" s="101">
        <v>1.53</v>
      </c>
      <c r="H22" s="132"/>
      <c r="I22" s="101">
        <v>0.26</v>
      </c>
    </row>
    <row r="23" spans="1:16">
      <c r="A23" s="164" t="s">
        <v>148</v>
      </c>
      <c r="B23" s="147">
        <v>0.27</v>
      </c>
      <c r="C23" s="147">
        <v>0.51</v>
      </c>
      <c r="D23" s="147">
        <v>0</v>
      </c>
      <c r="E23" s="147">
        <v>0</v>
      </c>
      <c r="F23" s="147">
        <v>0.28999999999999998</v>
      </c>
      <c r="G23" s="147">
        <v>0</v>
      </c>
      <c r="H23" s="132"/>
      <c r="I23" s="147">
        <v>0.23</v>
      </c>
    </row>
    <row r="24" spans="1:16">
      <c r="A24" s="164"/>
      <c r="B24" s="138"/>
      <c r="C24" s="138"/>
      <c r="D24" s="138"/>
      <c r="E24" s="139"/>
      <c r="F24" s="139"/>
      <c r="G24" s="139"/>
      <c r="H24" s="132"/>
      <c r="I24" s="132"/>
    </row>
    <row r="25" spans="1:16">
      <c r="A25" s="157" t="s">
        <v>22</v>
      </c>
      <c r="B25" s="138"/>
      <c r="C25" s="138"/>
      <c r="D25" s="138"/>
      <c r="E25" s="139"/>
      <c r="F25" s="139"/>
      <c r="G25" s="132"/>
      <c r="H25" s="132"/>
      <c r="I25" s="132"/>
    </row>
    <row r="26" spans="1:16">
      <c r="A26" s="165" t="s">
        <v>169</v>
      </c>
      <c r="B26" s="140">
        <v>1.1399999999999999</v>
      </c>
      <c r="C26" s="140">
        <v>1.34</v>
      </c>
      <c r="D26" s="141">
        <v>0.97</v>
      </c>
      <c r="E26" s="141">
        <v>0.99</v>
      </c>
      <c r="F26" s="147" t="s">
        <v>39</v>
      </c>
      <c r="G26" s="25">
        <v>1.54</v>
      </c>
      <c r="H26" s="139"/>
      <c r="I26" s="141">
        <v>1.1299999999999999</v>
      </c>
    </row>
    <row r="27" spans="1:16">
      <c r="A27" s="165" t="s">
        <v>118</v>
      </c>
      <c r="B27" s="140">
        <v>0.39</v>
      </c>
      <c r="C27" s="140">
        <v>0.56000000000000005</v>
      </c>
      <c r="D27" s="25">
        <v>0.11</v>
      </c>
      <c r="E27" s="25">
        <v>0</v>
      </c>
      <c r="F27" s="140">
        <v>0.87</v>
      </c>
      <c r="G27" s="140">
        <v>0.04</v>
      </c>
      <c r="H27" s="139"/>
      <c r="I27" s="142">
        <v>0.33</v>
      </c>
    </row>
    <row r="28" spans="1:16">
      <c r="A28" s="165" t="s">
        <v>25</v>
      </c>
      <c r="B28" s="140">
        <v>0.94</v>
      </c>
      <c r="C28" s="140">
        <v>0.96</v>
      </c>
      <c r="D28" s="140">
        <v>0.87</v>
      </c>
      <c r="E28" s="140">
        <v>0.9</v>
      </c>
      <c r="F28" s="140">
        <v>0.89</v>
      </c>
      <c r="G28" s="140">
        <v>0.92</v>
      </c>
      <c r="H28" s="139"/>
      <c r="I28" s="143">
        <v>0.93</v>
      </c>
    </row>
    <row r="29" spans="1:16">
      <c r="A29" s="165" t="s">
        <v>119</v>
      </c>
      <c r="B29" s="144">
        <v>-28.1</v>
      </c>
      <c r="C29" s="145">
        <v>-5.4</v>
      </c>
      <c r="D29" s="145">
        <v>-0.7</v>
      </c>
      <c r="E29" s="145">
        <v>-1.1000000000000001</v>
      </c>
      <c r="F29" s="145">
        <v>-0.8</v>
      </c>
      <c r="G29" s="146">
        <v>0</v>
      </c>
      <c r="H29" s="145"/>
      <c r="I29" s="145">
        <v>-36.200000000000003</v>
      </c>
    </row>
    <row r="30" spans="1:16">
      <c r="A30" s="165" t="s">
        <v>120</v>
      </c>
      <c r="B30" s="147">
        <v>-0.42</v>
      </c>
      <c r="C30" s="147">
        <v>-0.42</v>
      </c>
      <c r="D30" s="147">
        <v>-0.04</v>
      </c>
      <c r="E30" s="147">
        <v>-0.11</v>
      </c>
      <c r="F30" s="147">
        <v>-0.35</v>
      </c>
      <c r="G30" s="147">
        <v>0</v>
      </c>
      <c r="H30" s="147"/>
      <c r="I30" s="147">
        <v>-0.32</v>
      </c>
    </row>
    <row r="31" spans="1:16">
      <c r="A31" s="5"/>
      <c r="B31"/>
      <c r="C31"/>
      <c r="D31"/>
      <c r="E31"/>
      <c r="F31"/>
      <c r="G31"/>
      <c r="H31"/>
      <c r="I31"/>
    </row>
    <row r="32" spans="1:16">
      <c r="A32" s="166" t="s">
        <v>28</v>
      </c>
      <c r="B32"/>
      <c r="C32"/>
      <c r="D32"/>
      <c r="E32"/>
      <c r="F32"/>
      <c r="G32"/>
      <c r="H32"/>
      <c r="I32"/>
    </row>
    <row r="33" spans="1:9">
      <c r="A33" s="167" t="s">
        <v>229</v>
      </c>
      <c r="B33" s="148" t="s">
        <v>226</v>
      </c>
      <c r="C33" s="148" t="s">
        <v>180</v>
      </c>
      <c r="D33" s="148" t="s">
        <v>227</v>
      </c>
      <c r="E33" s="171" t="s">
        <v>231</v>
      </c>
      <c r="F33" s="171" t="s">
        <v>232</v>
      </c>
      <c r="G33" s="148">
        <v>1000</v>
      </c>
      <c r="H33" s="170"/>
      <c r="I33" s="148" t="s">
        <v>228</v>
      </c>
    </row>
    <row r="34" spans="1:9">
      <c r="A34" s="167" t="s">
        <v>205</v>
      </c>
      <c r="B34" s="148" t="s">
        <v>206</v>
      </c>
      <c r="C34" s="148" t="s">
        <v>207</v>
      </c>
      <c r="D34" s="148" t="s">
        <v>209</v>
      </c>
      <c r="E34" s="148" t="s">
        <v>208</v>
      </c>
      <c r="F34" s="148" t="s">
        <v>210</v>
      </c>
      <c r="G34" s="148" t="s">
        <v>211</v>
      </c>
      <c r="H34" s="170"/>
      <c r="I34" s="148" t="s">
        <v>212</v>
      </c>
    </row>
    <row r="35" spans="1:9">
      <c r="A35" s="167" t="s">
        <v>230</v>
      </c>
      <c r="B35" s="140">
        <v>0.39</v>
      </c>
      <c r="C35" s="140">
        <v>0.73</v>
      </c>
      <c r="D35" s="141">
        <v>0.32</v>
      </c>
      <c r="E35" s="141">
        <v>0</v>
      </c>
      <c r="F35" s="168">
        <v>0.87</v>
      </c>
      <c r="G35" s="141">
        <v>0</v>
      </c>
      <c r="H35" s="139"/>
      <c r="I35" s="141">
        <v>0.39</v>
      </c>
    </row>
    <row r="36" spans="1:9">
      <c r="A36"/>
      <c r="B36"/>
      <c r="C36"/>
      <c r="D36"/>
      <c r="E36"/>
      <c r="F36"/>
      <c r="G36"/>
      <c r="H36"/>
      <c r="I36"/>
    </row>
    <row r="37" spans="1:9">
      <c r="A37" s="44" t="s">
        <v>156</v>
      </c>
      <c r="B37"/>
      <c r="C37"/>
      <c r="D37"/>
      <c r="E37"/>
      <c r="F37"/>
      <c r="G37"/>
      <c r="H37"/>
      <c r="I37"/>
    </row>
    <row r="38" spans="1:9">
      <c r="A38" s="44" t="s">
        <v>170</v>
      </c>
      <c r="B38"/>
      <c r="C38"/>
      <c r="D38"/>
      <c r="E38"/>
      <c r="F38"/>
      <c r="G38"/>
      <c r="H38"/>
      <c r="I38"/>
    </row>
    <row r="39" spans="1:9">
      <c r="A39" s="44" t="s">
        <v>151</v>
      </c>
      <c r="B39"/>
      <c r="C39"/>
      <c r="D39"/>
      <c r="E39"/>
      <c r="F39"/>
      <c r="G39"/>
      <c r="H39"/>
      <c r="I39"/>
    </row>
    <row r="40" spans="1:9">
      <c r="A40" s="67"/>
      <c r="B40" s="229" t="s">
        <v>216</v>
      </c>
      <c r="C40" s="229"/>
      <c r="D40" s="229"/>
      <c r="E40" s="229"/>
      <c r="F40" s="229"/>
      <c r="G40" s="229"/>
      <c r="H40" s="67"/>
      <c r="I40" s="67"/>
    </row>
    <row r="41" spans="1:9">
      <c r="A41" s="69"/>
      <c r="B41" s="230" t="s">
        <v>45</v>
      </c>
      <c r="C41" s="230"/>
      <c r="D41" s="230"/>
      <c r="E41" s="230"/>
      <c r="F41" s="230"/>
      <c r="G41" s="230"/>
      <c r="H41" s="70"/>
      <c r="I41" s="70"/>
    </row>
    <row r="42" spans="1:9">
      <c r="A42" s="71" t="s">
        <v>1</v>
      </c>
      <c r="B42" s="72" t="s">
        <v>2</v>
      </c>
      <c r="C42" s="72" t="s">
        <v>3</v>
      </c>
      <c r="D42" s="72" t="s">
        <v>5</v>
      </c>
      <c r="E42" s="72" t="s">
        <v>4</v>
      </c>
      <c r="F42" s="72" t="s">
        <v>6</v>
      </c>
      <c r="G42" s="72" t="s">
        <v>7</v>
      </c>
      <c r="H42" s="156" t="s">
        <v>166</v>
      </c>
      <c r="I42" s="72" t="s">
        <v>9</v>
      </c>
    </row>
    <row r="44" spans="1:9">
      <c r="A44" s="157" t="s">
        <v>10</v>
      </c>
      <c r="B44"/>
      <c r="C44"/>
      <c r="D44"/>
      <c r="E44"/>
      <c r="F44"/>
      <c r="G44"/>
      <c r="H44"/>
      <c r="I44"/>
    </row>
    <row r="45" spans="1:9">
      <c r="A45" s="158" t="s">
        <v>11</v>
      </c>
      <c r="B45" s="159">
        <v>99.3</v>
      </c>
      <c r="C45" s="159">
        <v>20.3</v>
      </c>
      <c r="D45" s="160">
        <v>13.6</v>
      </c>
      <c r="E45" s="160">
        <v>17.7</v>
      </c>
      <c r="F45" s="160">
        <v>9.6999999999999993</v>
      </c>
      <c r="G45" s="160">
        <v>1.4</v>
      </c>
      <c r="H45" s="133"/>
      <c r="I45" s="134">
        <v>161.9</v>
      </c>
    </row>
    <row r="46" spans="1:9">
      <c r="A46" s="158"/>
      <c r="B46" s="159"/>
      <c r="C46" s="159"/>
      <c r="D46" s="159"/>
      <c r="E46" s="159"/>
      <c r="F46" s="159"/>
      <c r="G46" s="159"/>
      <c r="H46" s="133"/>
      <c r="I46" s="134"/>
    </row>
    <row r="47" spans="1:9">
      <c r="A47" s="158" t="s">
        <v>12</v>
      </c>
      <c r="B47" s="159"/>
      <c r="C47" s="159"/>
      <c r="D47" s="160"/>
      <c r="E47" s="160"/>
      <c r="F47" s="160"/>
      <c r="G47" s="160"/>
      <c r="H47" s="133"/>
      <c r="I47" s="134"/>
    </row>
    <row r="48" spans="1:9">
      <c r="A48" s="158" t="s">
        <v>13</v>
      </c>
      <c r="B48" s="159">
        <v>6.4</v>
      </c>
      <c r="C48" s="159">
        <v>3.1</v>
      </c>
      <c r="D48" s="159">
        <v>4.2</v>
      </c>
      <c r="E48" s="159">
        <v>1.6</v>
      </c>
      <c r="F48" s="159">
        <v>0</v>
      </c>
      <c r="G48" s="159">
        <v>1</v>
      </c>
      <c r="H48" s="133">
        <v>0</v>
      </c>
      <c r="I48" s="134">
        <v>16.3</v>
      </c>
    </row>
    <row r="49" spans="1:16">
      <c r="A49" s="158" t="s">
        <v>114</v>
      </c>
      <c r="B49" s="159">
        <v>7.7</v>
      </c>
      <c r="C49" s="159">
        <v>2</v>
      </c>
      <c r="D49" s="160">
        <v>0</v>
      </c>
      <c r="E49" s="160">
        <v>0</v>
      </c>
      <c r="F49" s="160">
        <v>0.3</v>
      </c>
      <c r="G49" s="160">
        <v>0</v>
      </c>
      <c r="H49" s="133">
        <v>0.3</v>
      </c>
      <c r="I49" s="134">
        <v>10.4</v>
      </c>
    </row>
    <row r="50" spans="1:16" ht="15.75" thickBot="1">
      <c r="A50" s="158" t="s">
        <v>15</v>
      </c>
      <c r="B50" s="161">
        <v>113.3</v>
      </c>
      <c r="C50" s="161">
        <v>25.4</v>
      </c>
      <c r="D50" s="161">
        <v>17.8</v>
      </c>
      <c r="E50" s="161">
        <v>19.3</v>
      </c>
      <c r="F50" s="161">
        <v>10.1</v>
      </c>
      <c r="G50" s="161">
        <v>2.4</v>
      </c>
      <c r="H50" s="161">
        <v>0.3</v>
      </c>
      <c r="I50" s="161">
        <v>188.6</v>
      </c>
    </row>
    <row r="51" spans="1:16" ht="15.75" thickTop="1">
      <c r="A51" s="162"/>
      <c r="B51" s="135"/>
      <c r="C51" s="135"/>
      <c r="D51" s="132"/>
      <c r="E51" s="132"/>
      <c r="F51" s="132"/>
      <c r="G51" s="132"/>
      <c r="H51" s="132"/>
      <c r="I51" s="136"/>
    </row>
    <row r="52" spans="1:16">
      <c r="A52" s="158" t="s">
        <v>57</v>
      </c>
      <c r="B52" s="159">
        <v>10.9</v>
      </c>
      <c r="C52" s="135"/>
      <c r="D52" s="132"/>
      <c r="E52" s="132"/>
      <c r="F52" s="132"/>
      <c r="G52" s="132"/>
      <c r="H52" s="159">
        <v>-1.5</v>
      </c>
      <c r="I52" s="159">
        <v>9.4</v>
      </c>
    </row>
    <row r="53" spans="1:16">
      <c r="A53" s="158" t="s">
        <v>167</v>
      </c>
      <c r="B53" s="135"/>
      <c r="C53" s="135"/>
      <c r="D53" s="132"/>
      <c r="E53" s="132"/>
      <c r="F53" s="132"/>
      <c r="G53" s="132"/>
      <c r="H53" s="159">
        <v>-3.8</v>
      </c>
      <c r="I53" s="159">
        <v>-3.8</v>
      </c>
    </row>
    <row r="54" spans="1:16" ht="15.75">
      <c r="A54" s="162"/>
      <c r="B54" s="135"/>
      <c r="C54" s="135"/>
      <c r="D54" s="132"/>
      <c r="E54" s="132"/>
      <c r="F54" s="132"/>
      <c r="G54" s="132"/>
      <c r="H54" s="137"/>
      <c r="I54" s="136"/>
    </row>
    <row r="55" spans="1:16" ht="15.75" thickBot="1">
      <c r="A55" s="158" t="s">
        <v>17</v>
      </c>
      <c r="B55" s="161">
        <v>124.2</v>
      </c>
      <c r="C55" s="161">
        <v>25.4</v>
      </c>
      <c r="D55" s="161">
        <v>17.8</v>
      </c>
      <c r="E55" s="161">
        <v>19.3</v>
      </c>
      <c r="F55" s="161">
        <v>10.1</v>
      </c>
      <c r="G55" s="161">
        <v>2.4</v>
      </c>
      <c r="H55" s="161">
        <v>-5</v>
      </c>
      <c r="I55" s="161">
        <v>194.2</v>
      </c>
    </row>
    <row r="56" spans="1:16" ht="15.75" thickTop="1">
      <c r="A56" s="162"/>
      <c r="B56" s="135"/>
      <c r="C56" s="135"/>
      <c r="D56" s="132"/>
      <c r="E56" s="132"/>
      <c r="F56" s="132"/>
      <c r="G56" s="132"/>
      <c r="H56" s="132"/>
      <c r="I56" s="132"/>
    </row>
    <row r="57" spans="1:16">
      <c r="A57" s="158" t="s">
        <v>163</v>
      </c>
      <c r="B57" s="138" t="s">
        <v>185</v>
      </c>
      <c r="C57" s="138" t="s">
        <v>186</v>
      </c>
      <c r="D57" s="138" t="s">
        <v>188</v>
      </c>
      <c r="E57" s="138" t="s">
        <v>187</v>
      </c>
      <c r="F57" s="138" t="s">
        <v>189</v>
      </c>
      <c r="G57" s="138" t="s">
        <v>190</v>
      </c>
      <c r="H57" s="135"/>
      <c r="I57" s="138" t="s">
        <v>191</v>
      </c>
    </row>
    <row r="58" spans="1:16">
      <c r="A58" s="158"/>
      <c r="B58" s="138"/>
      <c r="C58" s="138"/>
      <c r="D58" s="139"/>
      <c r="E58" s="139"/>
      <c r="F58" s="139"/>
      <c r="G58" s="139"/>
      <c r="H58" s="132"/>
      <c r="I58" s="139"/>
    </row>
    <row r="59" spans="1:16">
      <c r="A59" s="158" t="s">
        <v>168</v>
      </c>
      <c r="B59" s="147">
        <v>2.2400000000000002</v>
      </c>
      <c r="C59" s="147">
        <v>2.33</v>
      </c>
      <c r="D59" s="147">
        <v>1.3</v>
      </c>
      <c r="E59" s="147">
        <v>1.73</v>
      </c>
      <c r="F59" s="147">
        <v>3.23</v>
      </c>
      <c r="G59" s="147">
        <v>2.25</v>
      </c>
      <c r="H59" s="163"/>
      <c r="I59" s="147">
        <v>2.04</v>
      </c>
      <c r="K59" s="172" t="s">
        <v>245</v>
      </c>
      <c r="L59" s="172"/>
      <c r="M59" s="172"/>
      <c r="N59" s="172"/>
      <c r="O59" s="172"/>
      <c r="P59" s="172"/>
    </row>
    <row r="60" spans="1:16">
      <c r="A60" s="164" t="s">
        <v>146</v>
      </c>
      <c r="B60" s="147">
        <v>0.2</v>
      </c>
      <c r="C60" s="147">
        <v>0</v>
      </c>
      <c r="D60" s="147">
        <v>0</v>
      </c>
      <c r="E60" s="147">
        <v>0</v>
      </c>
      <c r="F60" s="147">
        <v>0</v>
      </c>
      <c r="G60" s="147">
        <v>0</v>
      </c>
      <c r="H60" s="132"/>
      <c r="I60" s="101">
        <v>0.1</v>
      </c>
      <c r="K60" s="172" t="s">
        <v>244</v>
      </c>
      <c r="L60" s="172"/>
      <c r="M60" s="172"/>
      <c r="N60" s="172"/>
      <c r="O60" s="172"/>
      <c r="P60" s="172"/>
    </row>
    <row r="61" spans="1:16">
      <c r="A61" s="164" t="s">
        <v>147</v>
      </c>
      <c r="B61" s="147">
        <v>0.12</v>
      </c>
      <c r="C61" s="147">
        <v>0.28000000000000003</v>
      </c>
      <c r="D61" s="101">
        <v>0.31</v>
      </c>
      <c r="E61" s="101">
        <v>0.14000000000000001</v>
      </c>
      <c r="F61" s="101">
        <v>0</v>
      </c>
      <c r="G61" s="101">
        <v>0.95</v>
      </c>
      <c r="H61" s="132"/>
      <c r="I61" s="101">
        <v>0.17</v>
      </c>
    </row>
    <row r="62" spans="1:16">
      <c r="A62" s="164" t="s">
        <v>148</v>
      </c>
      <c r="B62" s="147">
        <v>0.14000000000000001</v>
      </c>
      <c r="C62" s="147">
        <v>0.19</v>
      </c>
      <c r="D62" s="147">
        <v>0</v>
      </c>
      <c r="E62" s="147">
        <v>0</v>
      </c>
      <c r="F62" s="147">
        <v>0.11</v>
      </c>
      <c r="G62" s="147">
        <v>0.03</v>
      </c>
      <c r="H62" s="132"/>
      <c r="I62" s="147">
        <v>0.11</v>
      </c>
    </row>
    <row r="63" spans="1:16">
      <c r="A63" s="164"/>
      <c r="B63" s="138"/>
      <c r="C63" s="138"/>
      <c r="D63" s="138"/>
      <c r="E63" s="139"/>
      <c r="F63" s="139"/>
      <c r="G63" s="139"/>
      <c r="H63" s="132"/>
      <c r="I63" s="132"/>
    </row>
    <row r="64" spans="1:16">
      <c r="A64" s="157" t="s">
        <v>22</v>
      </c>
      <c r="B64" s="138"/>
      <c r="C64" s="138"/>
      <c r="D64" s="138"/>
      <c r="E64" s="139"/>
      <c r="F64" s="139"/>
      <c r="G64" s="132"/>
      <c r="H64" s="132"/>
      <c r="I64" s="132"/>
    </row>
    <row r="65" spans="1:9">
      <c r="A65" s="165" t="s">
        <v>169</v>
      </c>
      <c r="B65" s="140">
        <v>1.07</v>
      </c>
      <c r="C65" s="140">
        <v>1.1599999999999999</v>
      </c>
      <c r="D65" s="141">
        <v>1.0900000000000001</v>
      </c>
      <c r="E65" s="141">
        <v>0.99</v>
      </c>
      <c r="F65" s="147" t="s">
        <v>39</v>
      </c>
      <c r="G65" s="25">
        <v>1.1200000000000001</v>
      </c>
      <c r="H65" s="139"/>
      <c r="I65" s="141">
        <v>1.07</v>
      </c>
    </row>
    <row r="66" spans="1:9">
      <c r="A66" s="165" t="s">
        <v>118</v>
      </c>
      <c r="B66" s="140">
        <v>0.38</v>
      </c>
      <c r="C66" s="140">
        <v>0.53</v>
      </c>
      <c r="D66" s="25">
        <v>0.16</v>
      </c>
      <c r="E66" s="25">
        <v>0</v>
      </c>
      <c r="F66" s="140">
        <v>0.81</v>
      </c>
      <c r="G66" s="140">
        <v>0.06</v>
      </c>
      <c r="H66" s="139"/>
      <c r="I66" s="142">
        <v>0.33</v>
      </c>
    </row>
    <row r="67" spans="1:9">
      <c r="A67" s="165" t="s">
        <v>25</v>
      </c>
      <c r="B67" s="140">
        <v>0.94</v>
      </c>
      <c r="C67" s="140">
        <v>0.96</v>
      </c>
      <c r="D67" s="140">
        <v>0.89</v>
      </c>
      <c r="E67" s="140">
        <v>0.92</v>
      </c>
      <c r="F67" s="140">
        <v>0.88</v>
      </c>
      <c r="G67" s="140">
        <v>0.91</v>
      </c>
      <c r="H67" s="139"/>
      <c r="I67" s="143">
        <v>0.93</v>
      </c>
    </row>
    <row r="68" spans="1:9">
      <c r="A68" s="165" t="s">
        <v>119</v>
      </c>
      <c r="B68" s="144">
        <v>-25.4</v>
      </c>
      <c r="C68" s="145">
        <v>-2.1</v>
      </c>
      <c r="D68" s="145">
        <v>-0.4</v>
      </c>
      <c r="E68" s="145">
        <v>-0.7</v>
      </c>
      <c r="F68" s="145">
        <v>-2.5</v>
      </c>
      <c r="G68" s="146">
        <v>0</v>
      </c>
      <c r="H68" s="145"/>
      <c r="I68" s="145">
        <v>-31.2</v>
      </c>
    </row>
    <row r="69" spans="1:9">
      <c r="A69" s="165" t="s">
        <v>120</v>
      </c>
      <c r="B69" s="147">
        <v>-0.46</v>
      </c>
      <c r="C69" s="147">
        <v>-0.2</v>
      </c>
      <c r="D69" s="147">
        <v>-0.03</v>
      </c>
      <c r="E69" s="147">
        <v>-7.0000000000000007E-2</v>
      </c>
      <c r="F69" s="147">
        <v>-0.79</v>
      </c>
      <c r="G69" s="147">
        <v>0</v>
      </c>
      <c r="H69" s="147"/>
      <c r="I69" s="147">
        <v>-0.33</v>
      </c>
    </row>
    <row r="70" spans="1:9">
      <c r="A70" s="5"/>
      <c r="B70"/>
      <c r="C70"/>
      <c r="D70"/>
      <c r="E70"/>
      <c r="F70"/>
      <c r="G70"/>
      <c r="H70"/>
      <c r="I70"/>
    </row>
    <row r="71" spans="1:9">
      <c r="A71" s="166" t="s">
        <v>28</v>
      </c>
      <c r="B71"/>
      <c r="C71"/>
      <c r="D71"/>
      <c r="E71"/>
      <c r="F71"/>
      <c r="G71"/>
      <c r="H71"/>
      <c r="I71"/>
    </row>
    <row r="72" spans="1:9">
      <c r="A72" s="167" t="s">
        <v>217</v>
      </c>
      <c r="B72" s="148" t="s">
        <v>192</v>
      </c>
      <c r="C72" s="148" t="s">
        <v>193</v>
      </c>
      <c r="D72" s="148" t="s">
        <v>195</v>
      </c>
      <c r="E72" s="148" t="s">
        <v>194</v>
      </c>
      <c r="F72" s="148" t="s">
        <v>196</v>
      </c>
      <c r="G72" s="148" t="s">
        <v>197</v>
      </c>
      <c r="H72" s="170"/>
      <c r="I72" s="148" t="s">
        <v>198</v>
      </c>
    </row>
    <row r="73" spans="1:9">
      <c r="A73" s="167" t="s">
        <v>165</v>
      </c>
      <c r="B73" s="148" t="s">
        <v>199</v>
      </c>
      <c r="C73" s="148" t="s">
        <v>200</v>
      </c>
      <c r="D73" s="148" t="s">
        <v>202</v>
      </c>
      <c r="E73" s="148" t="s">
        <v>201</v>
      </c>
      <c r="F73" s="148" t="s">
        <v>193</v>
      </c>
      <c r="G73" s="148" t="s">
        <v>203</v>
      </c>
      <c r="H73" s="170"/>
      <c r="I73" s="148" t="s">
        <v>204</v>
      </c>
    </row>
    <row r="74" spans="1:9">
      <c r="A74" s="167" t="s">
        <v>205</v>
      </c>
      <c r="B74" s="148" t="s">
        <v>206</v>
      </c>
      <c r="C74" s="148" t="s">
        <v>207</v>
      </c>
      <c r="D74" s="148" t="s">
        <v>209</v>
      </c>
      <c r="E74" s="148" t="s">
        <v>208</v>
      </c>
      <c r="F74" s="148" t="s">
        <v>210</v>
      </c>
      <c r="G74" s="148" t="s">
        <v>211</v>
      </c>
      <c r="H74" s="170"/>
      <c r="I74" s="148" t="s">
        <v>212</v>
      </c>
    </row>
    <row r="75" spans="1:9">
      <c r="A75" s="167" t="s">
        <v>213</v>
      </c>
      <c r="B75" s="140">
        <v>0.39</v>
      </c>
      <c r="C75" s="140">
        <v>0.75</v>
      </c>
      <c r="D75" s="141">
        <v>0.15</v>
      </c>
      <c r="E75" s="141">
        <v>0</v>
      </c>
      <c r="F75" s="168">
        <v>0.85</v>
      </c>
      <c r="G75" s="141">
        <v>0.11</v>
      </c>
      <c r="H75" s="139"/>
      <c r="I75" s="141">
        <v>0.34</v>
      </c>
    </row>
    <row r="76" spans="1:9">
      <c r="A76"/>
      <c r="B76"/>
      <c r="C76"/>
      <c r="D76"/>
      <c r="E76"/>
      <c r="F76"/>
      <c r="G76"/>
      <c r="H76"/>
      <c r="I76"/>
    </row>
    <row r="77" spans="1:9">
      <c r="A77" s="44" t="s">
        <v>156</v>
      </c>
      <c r="B77"/>
      <c r="C77"/>
      <c r="D77"/>
      <c r="E77"/>
      <c r="F77"/>
      <c r="G77"/>
      <c r="H77"/>
      <c r="I77"/>
    </row>
    <row r="78" spans="1:9">
      <c r="A78" s="44" t="s">
        <v>170</v>
      </c>
      <c r="B78"/>
      <c r="C78"/>
      <c r="D78"/>
      <c r="E78"/>
      <c r="F78"/>
      <c r="G78"/>
      <c r="H78"/>
      <c r="I78"/>
    </row>
    <row r="79" spans="1:9">
      <c r="A79" s="44" t="s">
        <v>151</v>
      </c>
      <c r="B79"/>
      <c r="C79"/>
      <c r="D79"/>
      <c r="E79"/>
      <c r="F79"/>
      <c r="G79"/>
      <c r="H79"/>
      <c r="I79"/>
    </row>
    <row r="80" spans="1:9">
      <c r="A80" s="44"/>
      <c r="B80"/>
      <c r="C80"/>
      <c r="D80"/>
      <c r="E80"/>
      <c r="F80"/>
      <c r="G80"/>
      <c r="H80"/>
      <c r="I80"/>
    </row>
    <row r="81" spans="1:9">
      <c r="A81" s="44"/>
      <c r="B81"/>
      <c r="C81"/>
      <c r="D81"/>
      <c r="E81"/>
      <c r="F81"/>
      <c r="G81"/>
      <c r="H81"/>
      <c r="I81"/>
    </row>
    <row r="82" spans="1:9">
      <c r="A82" s="67"/>
      <c r="B82" s="229" t="s">
        <v>184</v>
      </c>
      <c r="C82" s="229"/>
      <c r="D82" s="229"/>
      <c r="E82" s="229"/>
      <c r="F82" s="229"/>
      <c r="G82" s="229"/>
      <c r="H82" s="67"/>
      <c r="I82" s="67"/>
    </row>
    <row r="83" spans="1:9">
      <c r="A83" s="69"/>
      <c r="B83" s="230" t="s">
        <v>45</v>
      </c>
      <c r="C83" s="230"/>
      <c r="D83" s="230"/>
      <c r="E83" s="230"/>
      <c r="F83" s="230"/>
      <c r="G83" s="230"/>
      <c r="H83" s="70"/>
      <c r="I83" s="70"/>
    </row>
    <row r="84" spans="1:9">
      <c r="A84" s="71" t="s">
        <v>1</v>
      </c>
      <c r="B84" s="72" t="s">
        <v>2</v>
      </c>
      <c r="C84" s="72" t="s">
        <v>3</v>
      </c>
      <c r="D84" s="72" t="s">
        <v>5</v>
      </c>
      <c r="E84" s="72" t="s">
        <v>4</v>
      </c>
      <c r="F84" s="72" t="s">
        <v>6</v>
      </c>
      <c r="G84" s="72" t="s">
        <v>7</v>
      </c>
      <c r="H84" s="156" t="s">
        <v>166</v>
      </c>
      <c r="I84" s="72" t="s">
        <v>9</v>
      </c>
    </row>
    <row r="86" spans="1:9">
      <c r="A86" s="157" t="s">
        <v>10</v>
      </c>
      <c r="B86"/>
      <c r="C86"/>
      <c r="D86"/>
      <c r="E86"/>
      <c r="F86"/>
      <c r="G86"/>
      <c r="H86"/>
      <c r="I86"/>
    </row>
    <row r="87" spans="1:9">
      <c r="A87" s="158" t="s">
        <v>11</v>
      </c>
      <c r="B87" s="159">
        <v>78.099999999999994</v>
      </c>
      <c r="C87" s="159">
        <v>49.7</v>
      </c>
      <c r="D87" s="160">
        <v>10</v>
      </c>
      <c r="E87" s="160">
        <v>20.3</v>
      </c>
      <c r="F87" s="160">
        <v>11.7</v>
      </c>
      <c r="G87" s="160">
        <v>-0.3</v>
      </c>
      <c r="H87" s="133"/>
      <c r="I87" s="134">
        <v>169.5</v>
      </c>
    </row>
    <row r="88" spans="1:9">
      <c r="A88" s="158"/>
      <c r="B88" s="159"/>
      <c r="C88" s="159"/>
      <c r="D88" s="159"/>
      <c r="E88" s="159"/>
      <c r="F88" s="159"/>
      <c r="G88" s="159"/>
      <c r="H88" s="133"/>
      <c r="I88" s="134"/>
    </row>
    <row r="89" spans="1:9">
      <c r="A89" s="158" t="s">
        <v>12</v>
      </c>
      <c r="B89" s="159"/>
      <c r="C89" s="159"/>
      <c r="D89" s="160"/>
      <c r="E89" s="160"/>
      <c r="F89" s="160"/>
      <c r="G89" s="160"/>
      <c r="H89" s="133"/>
      <c r="I89" s="134"/>
    </row>
    <row r="90" spans="1:9">
      <c r="A90" s="158" t="s">
        <v>13</v>
      </c>
      <c r="B90" s="159">
        <v>6.6</v>
      </c>
      <c r="C90" s="159">
        <v>5</v>
      </c>
      <c r="D90" s="159">
        <v>1.3</v>
      </c>
      <c r="E90" s="159">
        <v>1.6</v>
      </c>
      <c r="F90" s="159">
        <v>0</v>
      </c>
      <c r="G90" s="159">
        <v>-0.1</v>
      </c>
      <c r="H90" s="133">
        <v>0</v>
      </c>
      <c r="I90" s="134">
        <v>14.4</v>
      </c>
    </row>
    <row r="91" spans="1:9">
      <c r="A91" s="158" t="s">
        <v>114</v>
      </c>
      <c r="B91" s="159">
        <v>11.6</v>
      </c>
      <c r="C91" s="159">
        <v>2.8</v>
      </c>
      <c r="D91" s="160">
        <v>0</v>
      </c>
      <c r="E91" s="160">
        <v>0</v>
      </c>
      <c r="F91" s="160">
        <v>0.4</v>
      </c>
      <c r="G91" s="160">
        <v>0</v>
      </c>
      <c r="H91" s="133">
        <v>0.5</v>
      </c>
      <c r="I91" s="134">
        <v>15.4</v>
      </c>
    </row>
    <row r="92" spans="1:9" ht="15.75" thickBot="1">
      <c r="A92" s="158" t="s">
        <v>15</v>
      </c>
      <c r="B92" s="161">
        <v>96.4</v>
      </c>
      <c r="C92" s="161">
        <v>57.5</v>
      </c>
      <c r="D92" s="161">
        <v>11.3</v>
      </c>
      <c r="E92" s="161">
        <v>21.9</v>
      </c>
      <c r="F92" s="161">
        <v>12.2</v>
      </c>
      <c r="G92" s="161">
        <v>-0.4</v>
      </c>
      <c r="H92" s="161">
        <v>0.5</v>
      </c>
      <c r="I92" s="161">
        <v>199.3</v>
      </c>
    </row>
    <row r="93" spans="1:9" ht="15.75" thickTop="1">
      <c r="A93" s="162"/>
      <c r="B93" s="135"/>
      <c r="C93" s="135"/>
      <c r="D93" s="132"/>
      <c r="E93" s="132"/>
      <c r="F93" s="132"/>
      <c r="G93" s="132"/>
      <c r="H93" s="132"/>
      <c r="I93" s="136"/>
    </row>
    <row r="94" spans="1:9">
      <c r="A94" s="158" t="s">
        <v>57</v>
      </c>
      <c r="B94" s="159">
        <v>2</v>
      </c>
      <c r="C94" s="135"/>
      <c r="D94" s="132"/>
      <c r="E94" s="132"/>
      <c r="F94" s="132"/>
      <c r="G94" s="132"/>
      <c r="H94" s="159">
        <v>-0.2</v>
      </c>
      <c r="I94" s="159">
        <v>1.8</v>
      </c>
    </row>
    <row r="95" spans="1:9">
      <c r="A95" s="158" t="s">
        <v>167</v>
      </c>
      <c r="B95" s="135"/>
      <c r="C95" s="135"/>
      <c r="D95" s="132"/>
      <c r="E95" s="132"/>
      <c r="F95" s="132"/>
      <c r="G95" s="132"/>
      <c r="H95" s="159">
        <v>-3.2</v>
      </c>
      <c r="I95" s="159">
        <v>-3.2</v>
      </c>
    </row>
    <row r="96" spans="1:9" ht="15.75">
      <c r="A96" s="162"/>
      <c r="B96" s="135"/>
      <c r="C96" s="135"/>
      <c r="D96" s="132"/>
      <c r="E96" s="132"/>
      <c r="F96" s="132"/>
      <c r="G96" s="132"/>
      <c r="H96" s="137"/>
      <c r="I96" s="136"/>
    </row>
    <row r="97" spans="1:16" ht="15.75" thickBot="1">
      <c r="A97" s="158" t="s">
        <v>17</v>
      </c>
      <c r="B97" s="161">
        <v>98.4</v>
      </c>
      <c r="C97" s="161">
        <v>57.5</v>
      </c>
      <c r="D97" s="161">
        <v>11.3</v>
      </c>
      <c r="E97" s="161">
        <v>21.9</v>
      </c>
      <c r="F97" s="161">
        <v>12.2</v>
      </c>
      <c r="G97" s="161">
        <v>-0.4</v>
      </c>
      <c r="H97" s="161">
        <v>-2.9</v>
      </c>
      <c r="I97" s="161">
        <v>197.9</v>
      </c>
    </row>
    <row r="98" spans="1:16" ht="15.75" thickTop="1">
      <c r="A98" s="162"/>
      <c r="B98" s="135"/>
      <c r="C98" s="135"/>
      <c r="D98" s="132"/>
      <c r="E98" s="132"/>
      <c r="F98" s="132"/>
      <c r="G98" s="132"/>
      <c r="H98" s="132"/>
      <c r="I98" s="132"/>
    </row>
    <row r="99" spans="1:16">
      <c r="A99" s="158" t="s">
        <v>163</v>
      </c>
      <c r="B99" s="138">
        <v>39372</v>
      </c>
      <c r="C99" s="138">
        <v>18515</v>
      </c>
      <c r="D99" s="138">
        <v>7741</v>
      </c>
      <c r="E99" s="138">
        <v>9350</v>
      </c>
      <c r="F99" s="139">
        <v>3634</v>
      </c>
      <c r="G99" s="139">
        <v>0</v>
      </c>
      <c r="H99" s="132"/>
      <c r="I99" s="139">
        <v>78612</v>
      </c>
    </row>
    <row r="100" spans="1:16">
      <c r="A100" s="158"/>
      <c r="B100" s="138"/>
      <c r="C100" s="138"/>
      <c r="D100" s="139"/>
      <c r="E100" s="139"/>
      <c r="F100" s="139"/>
      <c r="G100" s="139"/>
      <c r="H100" s="132"/>
      <c r="I100" s="139"/>
    </row>
    <row r="101" spans="1:16">
      <c r="A101" s="158" t="s">
        <v>168</v>
      </c>
      <c r="B101" s="147">
        <v>2.5</v>
      </c>
      <c r="C101" s="147">
        <v>3.1</v>
      </c>
      <c r="D101" s="147">
        <v>1.46</v>
      </c>
      <c r="E101" s="147">
        <v>2.34</v>
      </c>
      <c r="F101" s="147">
        <v>3.35</v>
      </c>
      <c r="G101" s="147">
        <v>0</v>
      </c>
      <c r="H101" s="163"/>
      <c r="I101" s="147">
        <v>2.52</v>
      </c>
    </row>
    <row r="102" spans="1:16">
      <c r="A102" s="164" t="s">
        <v>146</v>
      </c>
      <c r="B102" s="147">
        <v>0.5</v>
      </c>
      <c r="C102" s="147">
        <v>0</v>
      </c>
      <c r="D102" s="147">
        <v>0</v>
      </c>
      <c r="E102" s="147">
        <v>0</v>
      </c>
      <c r="F102" s="147">
        <v>0</v>
      </c>
      <c r="G102" s="147">
        <v>0</v>
      </c>
      <c r="H102" s="132"/>
      <c r="I102" s="101">
        <v>0.02</v>
      </c>
    </row>
    <row r="103" spans="1:16">
      <c r="A103" s="164" t="s">
        <v>147</v>
      </c>
      <c r="B103" s="147">
        <v>0.17</v>
      </c>
      <c r="C103" s="147">
        <v>0.27</v>
      </c>
      <c r="D103" s="101">
        <v>0.17</v>
      </c>
      <c r="E103" s="101">
        <v>0.17</v>
      </c>
      <c r="F103" s="101">
        <v>0</v>
      </c>
      <c r="G103" s="101">
        <v>0</v>
      </c>
      <c r="H103" s="132"/>
      <c r="I103" s="101">
        <v>0.18</v>
      </c>
      <c r="K103" s="172" t="s">
        <v>245</v>
      </c>
      <c r="L103" s="172"/>
      <c r="M103" s="172"/>
      <c r="N103" s="172"/>
      <c r="O103" s="172"/>
      <c r="P103" s="172"/>
    </row>
    <row r="104" spans="1:16">
      <c r="A104" s="164" t="s">
        <v>148</v>
      </c>
      <c r="B104" s="147">
        <v>0.3</v>
      </c>
      <c r="C104" s="147">
        <v>0.15</v>
      </c>
      <c r="D104" s="147">
        <v>0</v>
      </c>
      <c r="E104" s="147">
        <v>0</v>
      </c>
      <c r="F104" s="147">
        <v>0.12</v>
      </c>
      <c r="G104" s="147">
        <v>0</v>
      </c>
      <c r="H104" s="132"/>
      <c r="I104" s="147">
        <v>0.2</v>
      </c>
      <c r="K104" s="172" t="s">
        <v>244</v>
      </c>
      <c r="L104" s="172"/>
      <c r="M104" s="172"/>
      <c r="N104" s="172"/>
      <c r="O104" s="172"/>
      <c r="P104" s="172"/>
    </row>
    <row r="105" spans="1:16">
      <c r="A105" s="164"/>
      <c r="B105" s="138"/>
      <c r="C105" s="138"/>
      <c r="D105" s="138"/>
      <c r="E105" s="139"/>
      <c r="F105" s="139"/>
      <c r="G105" s="139"/>
      <c r="H105" s="132"/>
      <c r="I105" s="132"/>
    </row>
    <row r="106" spans="1:16">
      <c r="A106" s="157" t="s">
        <v>22</v>
      </c>
      <c r="B106" s="138"/>
      <c r="C106" s="138"/>
      <c r="D106" s="138"/>
      <c r="E106" s="139"/>
      <c r="F106" s="139"/>
      <c r="G106" s="132"/>
      <c r="H106" s="132"/>
      <c r="I106" s="132"/>
    </row>
    <row r="107" spans="1:16">
      <c r="A107" s="165" t="s">
        <v>169</v>
      </c>
      <c r="B107" s="25">
        <v>0.95</v>
      </c>
      <c r="C107" s="25">
        <v>1</v>
      </c>
      <c r="D107" s="62">
        <v>0.92</v>
      </c>
      <c r="E107" s="62">
        <v>1</v>
      </c>
      <c r="F107" s="147" t="s">
        <v>39</v>
      </c>
      <c r="G107" s="25" t="s">
        <v>39</v>
      </c>
      <c r="H107" s="139"/>
      <c r="I107" s="62">
        <v>0.96</v>
      </c>
    </row>
    <row r="108" spans="1:16">
      <c r="A108" s="165" t="s">
        <v>118</v>
      </c>
      <c r="B108" s="25">
        <v>0.64</v>
      </c>
      <c r="C108" s="25">
        <v>0.39</v>
      </c>
      <c r="D108" s="25">
        <v>0.28000000000000003</v>
      </c>
      <c r="E108" s="25">
        <v>0</v>
      </c>
      <c r="F108" s="25">
        <v>0.79</v>
      </c>
      <c r="G108" s="25">
        <v>0</v>
      </c>
      <c r="H108" s="139"/>
      <c r="I108" s="64">
        <v>0.48</v>
      </c>
    </row>
    <row r="109" spans="1:16">
      <c r="A109" s="165" t="s">
        <v>25</v>
      </c>
      <c r="B109" s="25">
        <v>0.91</v>
      </c>
      <c r="C109" s="25">
        <v>0.97</v>
      </c>
      <c r="D109" s="25">
        <v>0.86</v>
      </c>
      <c r="E109" s="25">
        <v>0.9</v>
      </c>
      <c r="F109" s="25">
        <v>0.91</v>
      </c>
      <c r="G109" s="25">
        <v>0</v>
      </c>
      <c r="H109" s="139"/>
      <c r="I109" s="143">
        <v>0.92</v>
      </c>
    </row>
    <row r="110" spans="1:16">
      <c r="A110" s="165" t="s">
        <v>119</v>
      </c>
      <c r="B110" s="144">
        <v>-16</v>
      </c>
      <c r="C110" s="144">
        <v>-1.5</v>
      </c>
      <c r="D110" s="144">
        <v>0</v>
      </c>
      <c r="E110" s="144">
        <v>0</v>
      </c>
      <c r="F110" s="144">
        <v>-1.2</v>
      </c>
      <c r="G110" s="169">
        <v>0</v>
      </c>
      <c r="H110" s="144"/>
      <c r="I110" s="144">
        <v>-18.600000000000001</v>
      </c>
    </row>
    <row r="111" spans="1:16">
      <c r="A111" s="165" t="s">
        <v>120</v>
      </c>
      <c r="B111" s="147">
        <v>-0.41</v>
      </c>
      <c r="C111" s="147">
        <v>-0.08</v>
      </c>
      <c r="D111" s="147">
        <v>0</v>
      </c>
      <c r="E111" s="147">
        <v>0</v>
      </c>
      <c r="F111" s="147">
        <v>-0.32</v>
      </c>
      <c r="G111" s="147">
        <v>0</v>
      </c>
      <c r="H111" s="147"/>
      <c r="I111" s="147">
        <v>-0.24</v>
      </c>
    </row>
    <row r="112" spans="1:16">
      <c r="A112" s="5"/>
      <c r="B112"/>
      <c r="C112"/>
      <c r="D112"/>
      <c r="E112"/>
      <c r="F112"/>
      <c r="G112"/>
      <c r="H112"/>
      <c r="I112"/>
    </row>
    <row r="113" spans="1:9">
      <c r="A113" s="166" t="s">
        <v>28</v>
      </c>
      <c r="B113"/>
      <c r="C113"/>
      <c r="D113"/>
      <c r="E113"/>
      <c r="F113"/>
      <c r="G113"/>
      <c r="H113"/>
      <c r="I113"/>
    </row>
    <row r="114" spans="1:9">
      <c r="A114" s="167" t="s">
        <v>214</v>
      </c>
      <c r="B114" s="148">
        <v>60000</v>
      </c>
      <c r="C114" s="148">
        <v>11500</v>
      </c>
      <c r="D114" s="148">
        <v>14000</v>
      </c>
      <c r="E114" s="148">
        <v>12000</v>
      </c>
      <c r="F114" s="149">
        <v>3000</v>
      </c>
      <c r="G114" s="149">
        <v>500</v>
      </c>
      <c r="H114" s="150"/>
      <c r="I114" s="149">
        <v>101000</v>
      </c>
    </row>
    <row r="115" spans="1:9">
      <c r="A115" s="167" t="s">
        <v>165</v>
      </c>
      <c r="B115" s="148">
        <v>217000</v>
      </c>
      <c r="C115" s="148">
        <v>59000</v>
      </c>
      <c r="D115" s="148">
        <v>44000</v>
      </c>
      <c r="E115" s="148">
        <v>41000</v>
      </c>
      <c r="F115" s="149">
        <v>10000</v>
      </c>
      <c r="G115" s="149">
        <v>6000</v>
      </c>
      <c r="H115" s="150"/>
      <c r="I115" s="149">
        <v>377000</v>
      </c>
    </row>
    <row r="116" spans="1:9">
      <c r="A116" s="167" t="s">
        <v>215</v>
      </c>
      <c r="B116" s="25">
        <v>0.39</v>
      </c>
      <c r="C116" s="25">
        <v>0.55000000000000004</v>
      </c>
      <c r="D116" s="62">
        <v>0.24</v>
      </c>
      <c r="E116" s="62">
        <v>0</v>
      </c>
      <c r="F116" s="168">
        <v>0.83</v>
      </c>
      <c r="G116" s="62">
        <v>0.1</v>
      </c>
      <c r="H116" s="139"/>
      <c r="I116" s="62">
        <v>0.35</v>
      </c>
    </row>
    <row r="117" spans="1:9">
      <c r="A117"/>
      <c r="B117"/>
      <c r="C117"/>
      <c r="D117"/>
      <c r="E117"/>
      <c r="F117"/>
      <c r="G117"/>
      <c r="H117"/>
      <c r="I117"/>
    </row>
    <row r="118" spans="1:9">
      <c r="A118" s="44" t="s">
        <v>156</v>
      </c>
      <c r="B118"/>
      <c r="C118"/>
      <c r="D118"/>
      <c r="E118"/>
      <c r="F118"/>
      <c r="G118"/>
      <c r="H118"/>
      <c r="I118"/>
    </row>
    <row r="119" spans="1:9">
      <c r="A119" s="44" t="s">
        <v>170</v>
      </c>
      <c r="B119"/>
      <c r="C119"/>
      <c r="D119"/>
      <c r="E119"/>
      <c r="F119"/>
      <c r="G119"/>
      <c r="H119"/>
      <c r="I119"/>
    </row>
    <row r="120" spans="1:9">
      <c r="A120" s="44" t="s">
        <v>151</v>
      </c>
      <c r="B120"/>
      <c r="C120"/>
      <c r="D120"/>
      <c r="E120"/>
      <c r="F120"/>
      <c r="G120"/>
      <c r="H120"/>
      <c r="I120"/>
    </row>
    <row r="122" spans="1:9">
      <c r="A122" s="44"/>
      <c r="B122"/>
      <c r="C122"/>
      <c r="D122"/>
      <c r="E122"/>
      <c r="F122"/>
      <c r="G122"/>
      <c r="H122"/>
      <c r="I122"/>
    </row>
    <row r="123" spans="1:9">
      <c r="A123" s="44"/>
      <c r="B123"/>
      <c r="C123"/>
      <c r="D123"/>
      <c r="E123"/>
      <c r="F123"/>
      <c r="G123"/>
      <c r="H123"/>
      <c r="I123"/>
    </row>
    <row r="124" spans="1:9">
      <c r="A124" s="44"/>
      <c r="B124"/>
      <c r="C124"/>
      <c r="D124"/>
      <c r="E124"/>
      <c r="F124"/>
      <c r="G124"/>
      <c r="H124"/>
      <c r="I124"/>
    </row>
    <row r="125" spans="1:9">
      <c r="A125" s="67"/>
      <c r="B125" s="229" t="s">
        <v>171</v>
      </c>
      <c r="C125" s="229"/>
      <c r="D125" s="229"/>
      <c r="E125" s="229"/>
      <c r="F125" s="229"/>
      <c r="G125" s="229"/>
      <c r="H125" s="67"/>
      <c r="I125" s="67"/>
    </row>
    <row r="126" spans="1:9">
      <c r="A126" s="69"/>
      <c r="B126" s="230" t="s">
        <v>45</v>
      </c>
      <c r="C126" s="230"/>
      <c r="D126" s="230"/>
      <c r="E126" s="230"/>
      <c r="F126" s="230"/>
      <c r="G126" s="230"/>
      <c r="H126" s="70"/>
      <c r="I126" s="70"/>
    </row>
    <row r="127" spans="1:9">
      <c r="A127" s="71" t="s">
        <v>1</v>
      </c>
      <c r="B127" s="72" t="s">
        <v>2</v>
      </c>
      <c r="C127" s="72" t="s">
        <v>3</v>
      </c>
      <c r="D127" s="72" t="s">
        <v>5</v>
      </c>
      <c r="E127" s="72" t="s">
        <v>4</v>
      </c>
      <c r="F127" s="72" t="s">
        <v>6</v>
      </c>
      <c r="G127" s="72" t="s">
        <v>7</v>
      </c>
      <c r="H127" s="156" t="s">
        <v>166</v>
      </c>
      <c r="I127" s="72" t="s">
        <v>9</v>
      </c>
    </row>
    <row r="129" spans="1:9">
      <c r="A129" s="157" t="s">
        <v>10</v>
      </c>
      <c r="B129"/>
      <c r="C129"/>
      <c r="D129"/>
      <c r="E129"/>
      <c r="F129"/>
      <c r="G129"/>
      <c r="H129"/>
      <c r="I129"/>
    </row>
    <row r="130" spans="1:9">
      <c r="A130" s="158" t="s">
        <v>11</v>
      </c>
      <c r="B130" s="159">
        <v>108.9</v>
      </c>
      <c r="C130" s="159">
        <v>50.2</v>
      </c>
      <c r="D130" s="160">
        <v>10.947100000000001</v>
      </c>
      <c r="E130" s="160">
        <v>28.7395</v>
      </c>
      <c r="F130" s="160">
        <v>0.8</v>
      </c>
      <c r="G130" s="160">
        <v>5.148784</v>
      </c>
      <c r="H130" s="133"/>
      <c r="I130" s="134">
        <v>204.7</v>
      </c>
    </row>
    <row r="131" spans="1:9">
      <c r="A131" s="158"/>
      <c r="B131" s="159"/>
      <c r="C131" s="159"/>
      <c r="D131" s="159"/>
      <c r="E131" s="159"/>
      <c r="F131" s="159"/>
      <c r="G131" s="159"/>
      <c r="H131" s="133"/>
      <c r="I131" s="134"/>
    </row>
    <row r="132" spans="1:9">
      <c r="A132" s="158" t="s">
        <v>12</v>
      </c>
      <c r="B132" s="159"/>
      <c r="C132" s="159"/>
      <c r="D132" s="160"/>
      <c r="E132" s="160"/>
      <c r="F132" s="160"/>
      <c r="G132" s="160"/>
      <c r="H132" s="133"/>
      <c r="I132" s="134"/>
    </row>
    <row r="133" spans="1:9">
      <c r="A133" s="158" t="s">
        <v>13</v>
      </c>
      <c r="B133" s="159">
        <v>5</v>
      </c>
      <c r="C133" s="159">
        <v>3.4</v>
      </c>
      <c r="D133" s="159">
        <v>0.1</v>
      </c>
      <c r="E133" s="159">
        <v>1.502</v>
      </c>
      <c r="F133" s="159">
        <v>0</v>
      </c>
      <c r="G133" s="159">
        <v>0</v>
      </c>
      <c r="H133" s="133">
        <v>0</v>
      </c>
      <c r="I133" s="134">
        <v>10</v>
      </c>
    </row>
    <row r="134" spans="1:9">
      <c r="A134" s="158" t="s">
        <v>114</v>
      </c>
      <c r="B134" s="159">
        <v>9.6</v>
      </c>
      <c r="C134" s="159">
        <v>1.8</v>
      </c>
      <c r="D134" s="160">
        <v>0.8</v>
      </c>
      <c r="E134" s="160">
        <v>0</v>
      </c>
      <c r="F134" s="160">
        <v>0.1</v>
      </c>
      <c r="G134" s="160">
        <v>0</v>
      </c>
      <c r="H134" s="133">
        <v>0.6</v>
      </c>
      <c r="I134" s="134">
        <v>12.9</v>
      </c>
    </row>
    <row r="135" spans="1:9" ht="15.75" thickBot="1">
      <c r="A135" s="158" t="s">
        <v>15</v>
      </c>
      <c r="B135" s="161">
        <v>123.5</v>
      </c>
      <c r="C135" s="161">
        <v>55.4</v>
      </c>
      <c r="D135" s="161">
        <v>11.8582</v>
      </c>
      <c r="E135" s="161">
        <v>30.2</v>
      </c>
      <c r="F135" s="161">
        <v>0.9</v>
      </c>
      <c r="G135" s="161">
        <v>5.1731990000000003</v>
      </c>
      <c r="H135" s="161">
        <v>0.6</v>
      </c>
      <c r="I135" s="161">
        <v>227.7</v>
      </c>
    </row>
    <row r="136" spans="1:9" ht="15.75" thickTop="1">
      <c r="A136" s="162"/>
      <c r="B136" s="135"/>
      <c r="C136" s="135"/>
      <c r="D136" s="132"/>
      <c r="E136" s="132"/>
      <c r="F136" s="132"/>
      <c r="G136" s="132"/>
      <c r="H136" s="132"/>
      <c r="I136" s="136"/>
    </row>
    <row r="137" spans="1:9">
      <c r="A137" s="158" t="s">
        <v>57</v>
      </c>
      <c r="B137" s="159">
        <v>0.1</v>
      </c>
      <c r="C137" s="135"/>
      <c r="D137" s="132"/>
      <c r="E137" s="132"/>
      <c r="F137" s="132"/>
      <c r="G137" s="132"/>
      <c r="H137" s="159"/>
      <c r="I137" s="159">
        <v>0.1</v>
      </c>
    </row>
    <row r="138" spans="1:9">
      <c r="A138" s="158" t="s">
        <v>167</v>
      </c>
      <c r="B138" s="135"/>
      <c r="C138" s="135"/>
      <c r="D138" s="132"/>
      <c r="E138" s="132"/>
      <c r="F138" s="132"/>
      <c r="G138" s="132"/>
      <c r="H138" s="159">
        <v>-8</v>
      </c>
      <c r="I138" s="159">
        <v>-8</v>
      </c>
    </row>
    <row r="139" spans="1:9" ht="15.75">
      <c r="A139" s="162"/>
      <c r="B139" s="135"/>
      <c r="C139" s="135"/>
      <c r="D139" s="132"/>
      <c r="E139" s="132"/>
      <c r="F139" s="132"/>
      <c r="G139" s="132"/>
      <c r="H139" s="137"/>
      <c r="I139" s="136"/>
    </row>
    <row r="140" spans="1:9" ht="15.75" thickBot="1">
      <c r="A140" s="158" t="s">
        <v>17</v>
      </c>
      <c r="B140" s="161">
        <v>123.6</v>
      </c>
      <c r="C140" s="161">
        <v>55.4</v>
      </c>
      <c r="D140" s="161">
        <v>11.8582</v>
      </c>
      <c r="E140" s="161">
        <v>30.2</v>
      </c>
      <c r="F140" s="161">
        <v>0.9</v>
      </c>
      <c r="G140" s="161">
        <v>5.1731990000000003</v>
      </c>
      <c r="H140" s="161">
        <v>-7.4</v>
      </c>
      <c r="I140" s="161">
        <v>219.8</v>
      </c>
    </row>
    <row r="141" spans="1:9" ht="15.75" thickTop="1">
      <c r="A141" s="162"/>
      <c r="B141" s="135"/>
      <c r="C141" s="135"/>
      <c r="D141" s="132"/>
      <c r="E141" s="132"/>
      <c r="F141" s="132"/>
      <c r="G141" s="132"/>
      <c r="H141" s="132"/>
      <c r="I141" s="132"/>
    </row>
    <row r="142" spans="1:9">
      <c r="A142" s="158" t="s">
        <v>163</v>
      </c>
      <c r="B142" s="138" t="s">
        <v>174</v>
      </c>
      <c r="C142" s="138" t="s">
        <v>175</v>
      </c>
      <c r="D142" s="138" t="s">
        <v>177</v>
      </c>
      <c r="E142" s="138" t="s">
        <v>176</v>
      </c>
      <c r="F142" s="139">
        <v>633</v>
      </c>
      <c r="G142" s="139">
        <v>1148</v>
      </c>
      <c r="H142" s="132"/>
      <c r="I142" s="139">
        <v>83768</v>
      </c>
    </row>
    <row r="143" spans="1:9">
      <c r="A143" s="158"/>
      <c r="B143" s="138"/>
      <c r="C143" s="138"/>
      <c r="D143" s="139"/>
      <c r="E143" s="139"/>
      <c r="F143" s="139"/>
      <c r="G143" s="139"/>
      <c r="H143" s="132"/>
      <c r="I143" s="139"/>
    </row>
    <row r="144" spans="1:9">
      <c r="A144" s="158" t="s">
        <v>168</v>
      </c>
      <c r="B144" s="147">
        <v>2.52</v>
      </c>
      <c r="C144" s="147">
        <v>3.12</v>
      </c>
      <c r="D144" s="147">
        <v>1.87</v>
      </c>
      <c r="E144" s="147">
        <v>3.42</v>
      </c>
      <c r="F144" s="147">
        <v>1.48</v>
      </c>
      <c r="G144" s="147">
        <v>4.51</v>
      </c>
      <c r="H144" s="163"/>
      <c r="I144" s="147">
        <v>2.62</v>
      </c>
    </row>
    <row r="145" spans="1:16">
      <c r="A145" s="164" t="s">
        <v>146</v>
      </c>
      <c r="B145" s="147">
        <v>0</v>
      </c>
      <c r="C145" s="147">
        <v>0</v>
      </c>
      <c r="D145" s="147">
        <v>0</v>
      </c>
      <c r="E145" s="147">
        <v>0</v>
      </c>
      <c r="F145" s="147">
        <v>0</v>
      </c>
      <c r="G145" s="147">
        <v>0</v>
      </c>
      <c r="H145" s="132"/>
      <c r="I145" s="101">
        <v>0</v>
      </c>
      <c r="K145" s="173" t="s">
        <v>247</v>
      </c>
      <c r="L145" s="172"/>
      <c r="M145" s="172"/>
      <c r="N145" s="172"/>
      <c r="O145" s="172"/>
      <c r="P145" s="172"/>
    </row>
    <row r="146" spans="1:16">
      <c r="A146" s="164" t="s">
        <v>147</v>
      </c>
      <c r="B146" s="147">
        <v>0.1</v>
      </c>
      <c r="C146" s="147">
        <v>0.19</v>
      </c>
      <c r="D146" s="101">
        <v>0.02</v>
      </c>
      <c r="E146" s="101">
        <v>0.17</v>
      </c>
      <c r="F146" s="101">
        <v>0</v>
      </c>
      <c r="G146" s="101">
        <v>0</v>
      </c>
      <c r="H146" s="132"/>
      <c r="I146" s="101">
        <v>0.12</v>
      </c>
      <c r="K146" s="173" t="s">
        <v>246</v>
      </c>
      <c r="L146" s="172"/>
      <c r="M146" s="172"/>
      <c r="N146" s="172"/>
      <c r="O146" s="172"/>
      <c r="P146" s="172"/>
    </row>
    <row r="147" spans="1:16">
      <c r="A147" s="164" t="s">
        <v>148</v>
      </c>
      <c r="B147" s="147">
        <v>0.2</v>
      </c>
      <c r="C147" s="147">
        <v>0.1</v>
      </c>
      <c r="D147" s="147">
        <v>0.13</v>
      </c>
      <c r="E147" s="147">
        <v>0</v>
      </c>
      <c r="F147" s="147">
        <v>0.17</v>
      </c>
      <c r="G147" s="147">
        <v>0.03</v>
      </c>
      <c r="H147" s="132"/>
      <c r="I147" s="147">
        <v>0.15</v>
      </c>
    </row>
    <row r="148" spans="1:16">
      <c r="A148" s="164"/>
      <c r="B148" s="138"/>
      <c r="C148" s="138"/>
      <c r="D148" s="138"/>
      <c r="E148" s="139"/>
      <c r="F148" s="139"/>
      <c r="G148" s="139"/>
      <c r="H148" s="132"/>
      <c r="I148" s="132"/>
    </row>
    <row r="149" spans="1:16">
      <c r="A149" s="157" t="s">
        <v>22</v>
      </c>
      <c r="B149" s="138"/>
      <c r="C149" s="138"/>
      <c r="D149" s="138"/>
      <c r="E149" s="139"/>
      <c r="F149" s="139"/>
      <c r="G149" s="132"/>
      <c r="H149" s="132"/>
      <c r="I149" s="132"/>
    </row>
    <row r="150" spans="1:16">
      <c r="A150" s="165" t="s">
        <v>169</v>
      </c>
      <c r="B150" s="140">
        <v>0.91</v>
      </c>
      <c r="C150" s="140">
        <v>0.96</v>
      </c>
      <c r="D150" s="141">
        <v>1</v>
      </c>
      <c r="E150" s="141">
        <v>0.98</v>
      </c>
      <c r="F150" s="147" t="s">
        <v>39</v>
      </c>
      <c r="G150" s="141">
        <v>0.99</v>
      </c>
      <c r="H150" s="139"/>
      <c r="I150" s="141">
        <v>0.95</v>
      </c>
      <c r="J150"/>
    </row>
    <row r="151" spans="1:16">
      <c r="A151" s="165" t="s">
        <v>118</v>
      </c>
      <c r="B151" s="140">
        <v>0.54</v>
      </c>
      <c r="C151" s="140">
        <v>0.41</v>
      </c>
      <c r="D151" s="25">
        <v>0.25</v>
      </c>
      <c r="E151" s="25">
        <v>0</v>
      </c>
      <c r="F151" s="140">
        <v>0.86</v>
      </c>
      <c r="G151" s="140">
        <v>0.05</v>
      </c>
      <c r="H151" s="139"/>
      <c r="I151" s="142">
        <v>0.43</v>
      </c>
      <c r="J151"/>
    </row>
    <row r="152" spans="1:16">
      <c r="A152" s="165" t="s">
        <v>25</v>
      </c>
      <c r="B152" s="140">
        <v>0.94</v>
      </c>
      <c r="C152" s="140">
        <v>0.96</v>
      </c>
      <c r="D152" s="140">
        <v>0.88</v>
      </c>
      <c r="E152" s="140">
        <v>0.89</v>
      </c>
      <c r="F152" s="140">
        <v>0.85</v>
      </c>
      <c r="G152" s="140">
        <v>0.84</v>
      </c>
      <c r="H152" s="139"/>
      <c r="I152" s="143">
        <v>0.93</v>
      </c>
      <c r="J152"/>
    </row>
    <row r="153" spans="1:16">
      <c r="A153" s="165" t="s">
        <v>119</v>
      </c>
      <c r="B153" s="144">
        <v>-5.8</v>
      </c>
      <c r="C153" s="145">
        <v>-0.7</v>
      </c>
      <c r="D153" s="145">
        <v>-1.4</v>
      </c>
      <c r="E153" s="145">
        <v>0</v>
      </c>
      <c r="F153" s="145">
        <v>-0.2</v>
      </c>
      <c r="G153" s="146">
        <v>0</v>
      </c>
      <c r="H153" s="145"/>
      <c r="I153" s="145">
        <v>-8.1</v>
      </c>
      <c r="J153"/>
    </row>
    <row r="154" spans="1:16">
      <c r="A154" s="165" t="s">
        <v>120</v>
      </c>
      <c r="B154" s="147">
        <v>-0.12</v>
      </c>
      <c r="C154" s="147">
        <v>-0.04</v>
      </c>
      <c r="D154" s="147">
        <v>-0.22</v>
      </c>
      <c r="E154" s="147">
        <v>0</v>
      </c>
      <c r="F154" s="147">
        <v>-0.38</v>
      </c>
      <c r="G154" s="147">
        <v>0</v>
      </c>
      <c r="H154" s="147"/>
      <c r="I154" s="147">
        <v>-0.1</v>
      </c>
      <c r="J154"/>
    </row>
    <row r="155" spans="1:16">
      <c r="A155" s="5"/>
      <c r="B155"/>
      <c r="C155"/>
      <c r="D155"/>
      <c r="E155"/>
      <c r="F155"/>
      <c r="G155"/>
      <c r="H155"/>
      <c r="I155"/>
      <c r="J155"/>
    </row>
    <row r="156" spans="1:16">
      <c r="A156" s="166" t="s">
        <v>28</v>
      </c>
      <c r="B156"/>
      <c r="C156"/>
      <c r="D156"/>
      <c r="E156"/>
      <c r="F156"/>
      <c r="G156"/>
      <c r="H156"/>
      <c r="I156"/>
    </row>
    <row r="157" spans="1:16">
      <c r="A157" s="167" t="s">
        <v>172</v>
      </c>
      <c r="B157" s="148" t="s">
        <v>178</v>
      </c>
      <c r="C157" s="148" t="s">
        <v>179</v>
      </c>
      <c r="D157" s="148" t="s">
        <v>180</v>
      </c>
      <c r="E157" s="148" t="s">
        <v>180</v>
      </c>
      <c r="F157" s="149">
        <v>3500</v>
      </c>
      <c r="G157" s="149">
        <v>0</v>
      </c>
      <c r="H157" s="150"/>
      <c r="I157" s="149">
        <v>83000</v>
      </c>
    </row>
    <row r="158" spans="1:16">
      <c r="A158" s="167" t="s">
        <v>165</v>
      </c>
      <c r="B158" s="148" t="s">
        <v>181</v>
      </c>
      <c r="C158" s="148" t="s">
        <v>182</v>
      </c>
      <c r="D158" s="148" t="s">
        <v>178</v>
      </c>
      <c r="E158" s="148" t="s">
        <v>183</v>
      </c>
      <c r="F158" s="149">
        <v>9500</v>
      </c>
      <c r="G158" s="149">
        <v>6000</v>
      </c>
      <c r="H158" s="150"/>
      <c r="I158" s="149">
        <v>403000</v>
      </c>
    </row>
    <row r="159" spans="1:16">
      <c r="A159" s="167" t="s">
        <v>173</v>
      </c>
      <c r="B159" s="140">
        <v>0.56999999999999995</v>
      </c>
      <c r="C159" s="140">
        <v>0.43</v>
      </c>
      <c r="D159" s="141">
        <v>0.31</v>
      </c>
      <c r="E159" s="141">
        <v>0</v>
      </c>
      <c r="F159" s="168">
        <v>0.75</v>
      </c>
      <c r="G159" s="141">
        <v>0</v>
      </c>
      <c r="H159" s="139"/>
      <c r="I159" s="141">
        <v>0.46</v>
      </c>
    </row>
    <row r="160" spans="1:16">
      <c r="A160"/>
      <c r="B160"/>
      <c r="C160"/>
      <c r="D160"/>
      <c r="E160"/>
      <c r="F160"/>
      <c r="G160"/>
      <c r="H160"/>
      <c r="I160"/>
    </row>
    <row r="161" spans="1:9">
      <c r="A161" s="44" t="s">
        <v>156</v>
      </c>
      <c r="B161"/>
      <c r="C161"/>
      <c r="D161"/>
      <c r="E161"/>
      <c r="F161"/>
      <c r="G161"/>
      <c r="H161"/>
      <c r="I161"/>
    </row>
    <row r="162" spans="1:9">
      <c r="A162" s="44" t="s">
        <v>170</v>
      </c>
      <c r="B162"/>
      <c r="C162"/>
      <c r="D162"/>
      <c r="E162"/>
      <c r="F162"/>
      <c r="G162"/>
      <c r="H162"/>
      <c r="I162"/>
    </row>
    <row r="163" spans="1:9">
      <c r="A163" s="44" t="s">
        <v>151</v>
      </c>
      <c r="B163"/>
      <c r="C163"/>
      <c r="D163"/>
      <c r="E163"/>
      <c r="F163"/>
      <c r="G163"/>
      <c r="H163"/>
      <c r="I163"/>
    </row>
    <row r="165" spans="1:9">
      <c r="A165" s="68" t="s">
        <v>239</v>
      </c>
    </row>
    <row r="166" spans="1:9">
      <c r="A166" s="68" t="s">
        <v>240</v>
      </c>
    </row>
    <row r="167" spans="1:9">
      <c r="A167" s="68" t="s">
        <v>241</v>
      </c>
    </row>
    <row r="168" spans="1:9">
      <c r="A168" s="68" t="s">
        <v>242</v>
      </c>
    </row>
    <row r="169" spans="1:9">
      <c r="A169" s="68" t="s">
        <v>243</v>
      </c>
    </row>
  </sheetData>
  <mergeCells count="8">
    <mergeCell ref="B1:G1"/>
    <mergeCell ref="B2:G2"/>
    <mergeCell ref="B125:G125"/>
    <mergeCell ref="B126:G126"/>
    <mergeCell ref="B40:G40"/>
    <mergeCell ref="B41:G41"/>
    <mergeCell ref="B82:G82"/>
    <mergeCell ref="B83:G8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55"/>
  <sheetViews>
    <sheetView showGridLines="0" zoomScale="80" zoomScaleNormal="80" workbookViewId="0">
      <selection activeCell="B128" sqref="B128:H131"/>
    </sheetView>
  </sheetViews>
  <sheetFormatPr defaultColWidth="9.140625" defaultRowHeight="14.25"/>
  <cols>
    <col min="1" max="1" width="40.85546875" style="175" bestFit="1" customWidth="1"/>
    <col min="2" max="8" width="9.140625" style="175"/>
    <col min="9" max="9" width="10.85546875" style="175" bestFit="1" customWidth="1"/>
    <col min="10" max="16384" width="9.140625" style="175"/>
  </cols>
  <sheetData>
    <row r="1" spans="1:9">
      <c r="A1" s="174"/>
      <c r="B1" s="225" t="s">
        <v>282</v>
      </c>
      <c r="C1" s="225"/>
      <c r="D1" s="225"/>
      <c r="E1" s="225"/>
      <c r="F1" s="225"/>
      <c r="G1" s="225"/>
      <c r="H1" s="174"/>
      <c r="I1" s="174"/>
    </row>
    <row r="2" spans="1:9">
      <c r="A2" s="176"/>
      <c r="B2" s="226" t="s">
        <v>45</v>
      </c>
      <c r="C2" s="226"/>
      <c r="D2" s="226"/>
      <c r="E2" s="226"/>
      <c r="F2" s="226"/>
      <c r="G2" s="226"/>
      <c r="H2" s="177"/>
      <c r="I2" s="177"/>
    </row>
    <row r="3" spans="1:9">
      <c r="A3" s="178" t="s">
        <v>1</v>
      </c>
      <c r="B3" s="179" t="s">
        <v>2</v>
      </c>
      <c r="C3" s="179" t="s">
        <v>3</v>
      </c>
      <c r="D3" s="179" t="s">
        <v>5</v>
      </c>
      <c r="E3" s="179" t="s">
        <v>4</v>
      </c>
      <c r="F3" s="179" t="s">
        <v>6</v>
      </c>
      <c r="G3" s="179" t="s">
        <v>7</v>
      </c>
      <c r="H3" s="180" t="s">
        <v>166</v>
      </c>
      <c r="I3" s="179" t="s">
        <v>9</v>
      </c>
    </row>
    <row r="4" spans="1:9">
      <c r="A4" s="181"/>
      <c r="B4" s="181"/>
      <c r="C4" s="181"/>
      <c r="D4" s="181"/>
      <c r="E4" s="181"/>
      <c r="F4" s="181"/>
      <c r="G4" s="181"/>
      <c r="H4" s="181"/>
      <c r="I4" s="181"/>
    </row>
    <row r="5" spans="1:9">
      <c r="A5" s="182" t="s">
        <v>10</v>
      </c>
      <c r="B5" s="181"/>
      <c r="C5" s="181"/>
      <c r="D5" s="181"/>
      <c r="E5" s="181"/>
      <c r="F5" s="181"/>
      <c r="G5" s="181"/>
      <c r="H5" s="181"/>
      <c r="I5" s="181"/>
    </row>
    <row r="6" spans="1:9">
      <c r="A6" s="183" t="s">
        <v>11</v>
      </c>
      <c r="B6" s="184">
        <v>100.2</v>
      </c>
      <c r="C6" s="184">
        <v>17.899999999999999</v>
      </c>
      <c r="D6" s="185">
        <v>17.100000000000001</v>
      </c>
      <c r="E6" s="185">
        <v>15.7</v>
      </c>
      <c r="F6" s="185">
        <v>2.5</v>
      </c>
      <c r="G6" s="185">
        <v>4.9000000000000004</v>
      </c>
      <c r="H6" s="186"/>
      <c r="I6" s="187">
        <v>158.30000000000001</v>
      </c>
    </row>
    <row r="7" spans="1:9">
      <c r="A7" s="183"/>
      <c r="B7" s="184"/>
      <c r="C7" s="184"/>
      <c r="D7" s="184"/>
      <c r="E7" s="184"/>
      <c r="F7" s="184"/>
      <c r="G7" s="184"/>
      <c r="H7" s="186"/>
      <c r="I7" s="187"/>
    </row>
    <row r="8" spans="1:9">
      <c r="A8" s="183" t="s">
        <v>234</v>
      </c>
      <c r="B8" s="184"/>
      <c r="C8" s="184"/>
      <c r="D8" s="185"/>
      <c r="E8" s="185"/>
      <c r="F8" s="185"/>
      <c r="G8" s="185"/>
      <c r="H8" s="186"/>
      <c r="I8" s="187"/>
    </row>
    <row r="9" spans="1:9">
      <c r="A9" s="183" t="s">
        <v>235</v>
      </c>
      <c r="B9" s="184">
        <v>6.1</v>
      </c>
      <c r="C9" s="184">
        <v>5.7</v>
      </c>
      <c r="D9" s="184">
        <v>2</v>
      </c>
      <c r="E9" s="184">
        <v>1.7</v>
      </c>
      <c r="F9" s="184">
        <v>0</v>
      </c>
      <c r="G9" s="184">
        <v>1</v>
      </c>
      <c r="H9" s="186">
        <v>0.2</v>
      </c>
      <c r="I9" s="187">
        <v>16.8</v>
      </c>
    </row>
    <row r="10" spans="1:9">
      <c r="A10" s="183" t="s">
        <v>236</v>
      </c>
      <c r="B10" s="184">
        <v>29.3</v>
      </c>
      <c r="C10" s="184">
        <v>3.8</v>
      </c>
      <c r="D10" s="185">
        <v>2.4</v>
      </c>
      <c r="E10" s="185">
        <v>0</v>
      </c>
      <c r="F10" s="185">
        <v>1.4</v>
      </c>
      <c r="G10" s="185">
        <v>0</v>
      </c>
      <c r="H10" s="186">
        <v>1.2</v>
      </c>
      <c r="I10" s="187">
        <v>38</v>
      </c>
    </row>
    <row r="11" spans="1:9" ht="15" thickBot="1">
      <c r="A11" s="183" t="s">
        <v>15</v>
      </c>
      <c r="B11" s="188">
        <v>135.6</v>
      </c>
      <c r="C11" s="188">
        <v>27.3</v>
      </c>
      <c r="D11" s="188">
        <v>21.5</v>
      </c>
      <c r="E11" s="188">
        <v>17.399999999999999</v>
      </c>
      <c r="F11" s="188">
        <v>4</v>
      </c>
      <c r="G11" s="188">
        <v>5.9</v>
      </c>
      <c r="H11" s="188">
        <v>1.4</v>
      </c>
      <c r="I11" s="188">
        <v>213.1</v>
      </c>
    </row>
    <row r="12" spans="1:9" ht="15" thickTop="1">
      <c r="A12" s="183"/>
      <c r="B12" s="189"/>
      <c r="C12" s="189"/>
      <c r="D12" s="190"/>
      <c r="E12" s="190"/>
      <c r="F12" s="190"/>
      <c r="G12" s="190"/>
      <c r="H12" s="190"/>
      <c r="I12" s="191"/>
    </row>
    <row r="13" spans="1:9">
      <c r="A13" s="183" t="s">
        <v>57</v>
      </c>
      <c r="B13" s="184">
        <v>7.4</v>
      </c>
      <c r="C13" s="189"/>
      <c r="D13" s="190"/>
      <c r="E13" s="190"/>
      <c r="F13" s="190"/>
      <c r="G13" s="190"/>
      <c r="H13" s="184">
        <v>-1.7</v>
      </c>
      <c r="I13" s="184">
        <v>5.8</v>
      </c>
    </row>
    <row r="14" spans="1:9">
      <c r="A14" s="183" t="s">
        <v>286</v>
      </c>
      <c r="B14" s="189"/>
      <c r="C14" s="189"/>
      <c r="D14" s="190"/>
      <c r="E14" s="190"/>
      <c r="F14" s="190"/>
      <c r="G14" s="190"/>
      <c r="H14" s="184">
        <v>-5.9</v>
      </c>
      <c r="I14" s="184">
        <v>-5.9</v>
      </c>
    </row>
    <row r="15" spans="1:9" ht="15.75">
      <c r="A15" s="183"/>
      <c r="B15" s="189"/>
      <c r="C15" s="189"/>
      <c r="D15" s="190"/>
      <c r="E15" s="190"/>
      <c r="F15" s="190"/>
      <c r="G15" s="190"/>
      <c r="H15" s="192"/>
      <c r="I15" s="191"/>
    </row>
    <row r="16" spans="1:9" ht="15" thickBot="1">
      <c r="A16" s="183" t="s">
        <v>17</v>
      </c>
      <c r="B16" s="188">
        <v>143</v>
      </c>
      <c r="C16" s="188">
        <v>27.3</v>
      </c>
      <c r="D16" s="188">
        <v>21.5</v>
      </c>
      <c r="E16" s="188">
        <v>17.399999999999999</v>
      </c>
      <c r="F16" s="188">
        <v>4</v>
      </c>
      <c r="G16" s="188">
        <v>5.9</v>
      </c>
      <c r="H16" s="188">
        <v>-6.1</v>
      </c>
      <c r="I16" s="188">
        <v>213</v>
      </c>
    </row>
    <row r="17" spans="1:9" ht="15" thickTop="1">
      <c r="A17" s="183"/>
      <c r="B17" s="189"/>
      <c r="C17" s="189"/>
      <c r="D17" s="190"/>
      <c r="E17" s="190"/>
      <c r="F17" s="190"/>
      <c r="G17" s="190"/>
      <c r="H17" s="190"/>
      <c r="I17" s="190"/>
    </row>
    <row r="18" spans="1:9">
      <c r="A18" s="183" t="s">
        <v>163</v>
      </c>
      <c r="B18" s="193">
        <v>58602</v>
      </c>
      <c r="C18" s="193">
        <v>11771</v>
      </c>
      <c r="D18" s="193">
        <v>17200</v>
      </c>
      <c r="E18" s="193">
        <v>12239</v>
      </c>
      <c r="F18" s="193">
        <v>1615</v>
      </c>
      <c r="G18" s="193">
        <v>4356</v>
      </c>
      <c r="H18" s="189"/>
      <c r="I18" s="193">
        <v>105783</v>
      </c>
    </row>
    <row r="19" spans="1:9">
      <c r="A19" s="183"/>
      <c r="B19" s="193"/>
      <c r="C19" s="193"/>
      <c r="D19" s="194"/>
      <c r="E19" s="194"/>
      <c r="F19" s="194"/>
      <c r="G19" s="194"/>
      <c r="H19" s="190"/>
      <c r="I19" s="194"/>
    </row>
    <row r="20" spans="1:9">
      <c r="A20" s="183" t="s">
        <v>287</v>
      </c>
      <c r="B20" s="195">
        <v>2.44</v>
      </c>
      <c r="C20" s="195">
        <v>2.3199999999999998</v>
      </c>
      <c r="D20" s="195">
        <v>1.25</v>
      </c>
      <c r="E20" s="195">
        <v>1.42</v>
      </c>
      <c r="F20" s="195">
        <v>2.4500000000000002</v>
      </c>
      <c r="G20" s="195">
        <v>1.36</v>
      </c>
      <c r="H20" s="196"/>
      <c r="I20" s="195">
        <v>2.0099999999999998</v>
      </c>
    </row>
    <row r="21" spans="1:9">
      <c r="A21" s="197" t="s">
        <v>146</v>
      </c>
      <c r="B21" s="195">
        <v>0.13</v>
      </c>
      <c r="C21" s="195">
        <v>0</v>
      </c>
      <c r="D21" s="195">
        <v>0</v>
      </c>
      <c r="E21" s="195">
        <v>0</v>
      </c>
      <c r="F21" s="195">
        <v>0</v>
      </c>
      <c r="G21" s="195">
        <v>0</v>
      </c>
      <c r="H21" s="190"/>
      <c r="I21" s="198">
        <v>0.05</v>
      </c>
    </row>
    <row r="22" spans="1:9">
      <c r="A22" s="197" t="s">
        <v>147</v>
      </c>
      <c r="B22" s="195">
        <v>0.1</v>
      </c>
      <c r="C22" s="195" t="s">
        <v>283</v>
      </c>
      <c r="D22" s="198">
        <v>0.12</v>
      </c>
      <c r="E22" s="198">
        <v>0.14000000000000001</v>
      </c>
      <c r="F22" s="198">
        <v>0</v>
      </c>
      <c r="G22" s="198">
        <v>0.23</v>
      </c>
      <c r="H22" s="190"/>
      <c r="I22" s="198">
        <v>0.16</v>
      </c>
    </row>
    <row r="23" spans="1:9">
      <c r="A23" s="197" t="s">
        <v>148</v>
      </c>
      <c r="B23" s="195">
        <v>0.5</v>
      </c>
      <c r="C23" s="195">
        <v>0.32</v>
      </c>
      <c r="D23" s="195">
        <v>0.14000000000000001</v>
      </c>
      <c r="E23" s="195">
        <v>0</v>
      </c>
      <c r="F23" s="195">
        <v>0.87</v>
      </c>
      <c r="G23" s="195">
        <v>0</v>
      </c>
      <c r="H23" s="190"/>
      <c r="I23" s="195">
        <v>0.36</v>
      </c>
    </row>
    <row r="24" spans="1:9">
      <c r="A24" s="197"/>
      <c r="B24" s="193"/>
      <c r="C24" s="193"/>
      <c r="D24" s="193"/>
      <c r="E24" s="194"/>
      <c r="F24" s="194"/>
      <c r="G24" s="194"/>
      <c r="H24" s="190"/>
      <c r="I24" s="190"/>
    </row>
    <row r="25" spans="1:9">
      <c r="A25" s="182" t="s">
        <v>22</v>
      </c>
      <c r="B25" s="193"/>
      <c r="C25" s="193"/>
      <c r="D25" s="193"/>
      <c r="E25" s="194"/>
      <c r="F25" s="194"/>
      <c r="G25" s="190"/>
      <c r="H25" s="190"/>
      <c r="I25" s="190"/>
    </row>
    <row r="26" spans="1:9">
      <c r="A26" s="199" t="s">
        <v>288</v>
      </c>
      <c r="B26" s="200">
        <v>1.01</v>
      </c>
      <c r="C26" s="200">
        <v>1.26</v>
      </c>
      <c r="D26" s="201">
        <v>1.06</v>
      </c>
      <c r="E26" s="201">
        <v>0.98</v>
      </c>
      <c r="F26" s="195" t="s">
        <v>39</v>
      </c>
      <c r="G26" s="200">
        <v>1</v>
      </c>
      <c r="H26" s="194"/>
      <c r="I26" s="201">
        <v>1.04</v>
      </c>
    </row>
    <row r="27" spans="1:9">
      <c r="A27" s="199" t="s">
        <v>289</v>
      </c>
      <c r="B27" s="200">
        <v>0.44</v>
      </c>
      <c r="C27" s="200">
        <v>0.68</v>
      </c>
      <c r="D27" s="200">
        <v>0.19</v>
      </c>
      <c r="E27" s="200">
        <v>0</v>
      </c>
      <c r="F27" s="200">
        <v>0.98</v>
      </c>
      <c r="G27" s="200">
        <v>0</v>
      </c>
      <c r="H27" s="194"/>
      <c r="I27" s="202">
        <v>0.36</v>
      </c>
    </row>
    <row r="28" spans="1:9">
      <c r="A28" s="199" t="s">
        <v>25</v>
      </c>
      <c r="B28" s="200">
        <v>0.93</v>
      </c>
      <c r="C28" s="200">
        <v>0.97</v>
      </c>
      <c r="D28" s="200">
        <v>0.9</v>
      </c>
      <c r="E28" s="200">
        <v>0.89</v>
      </c>
      <c r="F28" s="200">
        <v>0.83</v>
      </c>
      <c r="G28" s="200">
        <v>0.86</v>
      </c>
      <c r="H28" s="194"/>
      <c r="I28" s="203">
        <v>0.92</v>
      </c>
    </row>
    <row r="29" spans="1:9">
      <c r="A29" s="204"/>
      <c r="B29" s="181"/>
      <c r="C29" s="181"/>
      <c r="D29" s="181"/>
      <c r="E29" s="181"/>
      <c r="F29" s="181"/>
      <c r="G29" s="181"/>
      <c r="H29" s="181"/>
      <c r="I29" s="181"/>
    </row>
    <row r="30" spans="1:9">
      <c r="A30" s="205" t="s">
        <v>28</v>
      </c>
      <c r="B30" s="181"/>
      <c r="C30" s="181"/>
      <c r="D30" s="181"/>
      <c r="E30" s="181"/>
      <c r="F30" s="181"/>
      <c r="G30" s="181"/>
      <c r="H30" s="181"/>
      <c r="I30" s="181"/>
    </row>
    <row r="31" spans="1:9">
      <c r="A31" s="206" t="s">
        <v>284</v>
      </c>
      <c r="B31" s="211">
        <v>53500</v>
      </c>
      <c r="C31" s="211">
        <v>15500</v>
      </c>
      <c r="D31" s="211">
        <v>20000</v>
      </c>
      <c r="E31" s="211">
        <v>10000</v>
      </c>
      <c r="F31" s="211">
        <v>1200</v>
      </c>
      <c r="G31" s="211">
        <v>1800</v>
      </c>
      <c r="H31" s="212"/>
      <c r="I31" s="211">
        <v>102000</v>
      </c>
    </row>
    <row r="32" spans="1:9">
      <c r="A32" s="206" t="s">
        <v>281</v>
      </c>
      <c r="B32" s="207" t="s">
        <v>279</v>
      </c>
      <c r="C32" s="207" t="s">
        <v>275</v>
      </c>
      <c r="D32" s="207" t="s">
        <v>277</v>
      </c>
      <c r="E32" s="207" t="s">
        <v>276</v>
      </c>
      <c r="F32" s="207" t="s">
        <v>180</v>
      </c>
      <c r="G32" s="207">
        <v>7500</v>
      </c>
      <c r="H32" s="208"/>
      <c r="I32" s="207" t="s">
        <v>280</v>
      </c>
    </row>
    <row r="33" spans="1:9">
      <c r="A33" s="206" t="s">
        <v>285</v>
      </c>
      <c r="B33" s="200">
        <v>0.39</v>
      </c>
      <c r="C33" s="200">
        <v>0.55000000000000004</v>
      </c>
      <c r="D33" s="201">
        <v>0.27</v>
      </c>
      <c r="E33" s="201">
        <v>0</v>
      </c>
      <c r="F33" s="209">
        <v>0.98</v>
      </c>
      <c r="G33" s="201">
        <v>0</v>
      </c>
      <c r="H33" s="194"/>
      <c r="I33" s="201">
        <v>0.35</v>
      </c>
    </row>
    <row r="34" spans="1:9">
      <c r="A34" s="181"/>
    </row>
    <row r="35" spans="1:9">
      <c r="A35" s="210" t="s">
        <v>290</v>
      </c>
      <c r="B35" s="181"/>
      <c r="C35" s="181"/>
      <c r="D35" s="181"/>
      <c r="E35" s="181"/>
      <c r="F35" s="181"/>
      <c r="G35" s="181"/>
      <c r="H35" s="181"/>
      <c r="I35" s="181"/>
    </row>
    <row r="36" spans="1:9">
      <c r="A36" s="210" t="s">
        <v>291</v>
      </c>
      <c r="B36" s="181"/>
      <c r="C36" s="181"/>
      <c r="D36" s="181"/>
      <c r="E36" s="181"/>
      <c r="F36" s="181"/>
      <c r="G36" s="181"/>
      <c r="H36" s="181"/>
      <c r="I36" s="181"/>
    </row>
    <row r="39" spans="1:9">
      <c r="A39" s="174"/>
      <c r="B39" s="225" t="s">
        <v>266</v>
      </c>
      <c r="C39" s="225"/>
      <c r="D39" s="225"/>
      <c r="E39" s="225"/>
      <c r="F39" s="225"/>
      <c r="G39" s="225"/>
      <c r="H39" s="174"/>
      <c r="I39" s="174"/>
    </row>
    <row r="40" spans="1:9">
      <c r="A40" s="176"/>
      <c r="B40" s="226" t="s">
        <v>45</v>
      </c>
      <c r="C40" s="226"/>
      <c r="D40" s="226"/>
      <c r="E40" s="226"/>
      <c r="F40" s="226"/>
      <c r="G40" s="226"/>
      <c r="H40" s="177"/>
      <c r="I40" s="177"/>
    </row>
    <row r="41" spans="1:9">
      <c r="A41" s="178" t="s">
        <v>1</v>
      </c>
      <c r="B41" s="179" t="s">
        <v>2</v>
      </c>
      <c r="C41" s="179" t="s">
        <v>3</v>
      </c>
      <c r="D41" s="179" t="s">
        <v>5</v>
      </c>
      <c r="E41" s="179" t="s">
        <v>4</v>
      </c>
      <c r="F41" s="179" t="s">
        <v>6</v>
      </c>
      <c r="G41" s="179" t="s">
        <v>7</v>
      </c>
      <c r="H41" s="180" t="s">
        <v>166</v>
      </c>
      <c r="I41" s="179" t="s">
        <v>9</v>
      </c>
    </row>
    <row r="42" spans="1:9">
      <c r="A42" s="181"/>
      <c r="B42" s="181"/>
      <c r="C42" s="181"/>
      <c r="D42" s="181"/>
      <c r="E42" s="181"/>
      <c r="F42" s="181"/>
      <c r="G42" s="181"/>
      <c r="H42" s="181"/>
      <c r="I42" s="181"/>
    </row>
    <row r="43" spans="1:9">
      <c r="A43" s="182" t="s">
        <v>10</v>
      </c>
      <c r="B43" s="181"/>
      <c r="C43" s="181"/>
      <c r="D43" s="181"/>
      <c r="E43" s="181"/>
      <c r="F43" s="181"/>
      <c r="G43" s="181"/>
      <c r="H43" s="181"/>
      <c r="I43" s="181"/>
    </row>
    <row r="44" spans="1:9">
      <c r="A44" s="183" t="s">
        <v>11</v>
      </c>
      <c r="B44" s="184">
        <v>134.4</v>
      </c>
      <c r="C44" s="184">
        <v>5.8</v>
      </c>
      <c r="D44" s="185">
        <v>11.9</v>
      </c>
      <c r="E44" s="185">
        <v>11.4</v>
      </c>
      <c r="F44" s="185">
        <v>6.5</v>
      </c>
      <c r="G44" s="185">
        <v>3.7</v>
      </c>
      <c r="H44" s="186"/>
      <c r="I44" s="187">
        <v>173.8</v>
      </c>
    </row>
    <row r="45" spans="1:9">
      <c r="A45" s="183"/>
      <c r="B45" s="184"/>
      <c r="C45" s="184"/>
      <c r="D45" s="184"/>
      <c r="E45" s="184"/>
      <c r="F45" s="184"/>
      <c r="G45" s="184"/>
      <c r="H45" s="186"/>
      <c r="I45" s="187"/>
    </row>
    <row r="46" spans="1:9">
      <c r="A46" s="183" t="s">
        <v>234</v>
      </c>
      <c r="B46" s="184"/>
      <c r="C46" s="184"/>
      <c r="D46" s="185"/>
      <c r="E46" s="185"/>
      <c r="F46" s="185"/>
      <c r="G46" s="185"/>
      <c r="H46" s="186"/>
      <c r="I46" s="187"/>
    </row>
    <row r="47" spans="1:9">
      <c r="A47" s="183" t="s">
        <v>235</v>
      </c>
      <c r="B47" s="184">
        <v>7.6</v>
      </c>
      <c r="C47" s="184">
        <v>4.3</v>
      </c>
      <c r="D47" s="184">
        <v>1.9</v>
      </c>
      <c r="E47" s="184">
        <v>1.5</v>
      </c>
      <c r="F47" s="184">
        <v>0</v>
      </c>
      <c r="G47" s="184">
        <v>0.6</v>
      </c>
      <c r="H47" s="186">
        <v>-0.1</v>
      </c>
      <c r="I47" s="187">
        <v>15.8</v>
      </c>
    </row>
    <row r="48" spans="1:9">
      <c r="A48" s="183" t="s">
        <v>236</v>
      </c>
      <c r="B48" s="184">
        <v>9.1</v>
      </c>
      <c r="C48" s="184">
        <v>2.2000000000000002</v>
      </c>
      <c r="D48" s="185">
        <v>3.9</v>
      </c>
      <c r="E48" s="185">
        <v>0</v>
      </c>
      <c r="F48" s="185">
        <v>0.1</v>
      </c>
      <c r="G48" s="185">
        <v>0</v>
      </c>
      <c r="H48" s="186">
        <v>0.7</v>
      </c>
      <c r="I48" s="187">
        <v>16</v>
      </c>
    </row>
    <row r="49" spans="1:9" ht="15" thickBot="1">
      <c r="A49" s="183" t="s">
        <v>15</v>
      </c>
      <c r="B49" s="188">
        <v>151.1</v>
      </c>
      <c r="C49" s="188">
        <v>12.3</v>
      </c>
      <c r="D49" s="188">
        <v>17.600000000000001</v>
      </c>
      <c r="E49" s="188">
        <v>13</v>
      </c>
      <c r="F49" s="188">
        <v>6.7</v>
      </c>
      <c r="G49" s="188">
        <v>4.3</v>
      </c>
      <c r="H49" s="188">
        <v>0.6</v>
      </c>
      <c r="I49" s="188">
        <v>205.6</v>
      </c>
    </row>
    <row r="50" spans="1:9" ht="15" thickTop="1">
      <c r="A50" s="183"/>
      <c r="B50" s="189"/>
      <c r="C50" s="189"/>
      <c r="D50" s="190"/>
      <c r="E50" s="190"/>
      <c r="F50" s="190"/>
      <c r="G50" s="190"/>
      <c r="H50" s="190"/>
      <c r="I50" s="191"/>
    </row>
    <row r="51" spans="1:9">
      <c r="A51" s="183" t="s">
        <v>57</v>
      </c>
      <c r="B51" s="184">
        <v>9.1</v>
      </c>
      <c r="C51" s="189"/>
      <c r="D51" s="190"/>
      <c r="E51" s="190"/>
      <c r="F51" s="190"/>
      <c r="G51" s="190"/>
      <c r="H51" s="184">
        <v>-1.8</v>
      </c>
      <c r="I51" s="184">
        <v>7.3</v>
      </c>
    </row>
    <row r="52" spans="1:9">
      <c r="A52" s="183" t="s">
        <v>286</v>
      </c>
      <c r="B52" s="189"/>
      <c r="C52" s="189"/>
      <c r="D52" s="190"/>
      <c r="E52" s="190"/>
      <c r="F52" s="190"/>
      <c r="G52" s="190"/>
      <c r="H52" s="184">
        <v>-5.8</v>
      </c>
      <c r="I52" s="184">
        <v>-5.8</v>
      </c>
    </row>
    <row r="53" spans="1:9" ht="15.75">
      <c r="A53" s="183"/>
      <c r="B53" s="189"/>
      <c r="C53" s="189"/>
      <c r="D53" s="190"/>
      <c r="E53" s="190"/>
      <c r="F53" s="190"/>
      <c r="G53" s="190"/>
      <c r="H53" s="192"/>
      <c r="I53" s="191"/>
    </row>
    <row r="54" spans="1:9" ht="15" thickBot="1">
      <c r="A54" s="183" t="s">
        <v>17</v>
      </c>
      <c r="B54" s="188">
        <v>160.19999999999999</v>
      </c>
      <c r="C54" s="188">
        <v>12.3</v>
      </c>
      <c r="D54" s="188">
        <v>17.600000000000001</v>
      </c>
      <c r="E54" s="188">
        <v>13</v>
      </c>
      <c r="F54" s="188">
        <v>6.7</v>
      </c>
      <c r="G54" s="188">
        <v>4.3</v>
      </c>
      <c r="H54" s="188">
        <v>-7</v>
      </c>
      <c r="I54" s="188">
        <v>207.1</v>
      </c>
    </row>
    <row r="55" spans="1:9" ht="15" thickTop="1">
      <c r="A55" s="183"/>
      <c r="B55" s="189"/>
      <c r="C55" s="189"/>
      <c r="D55" s="190"/>
      <c r="E55" s="190"/>
      <c r="F55" s="190"/>
      <c r="G55" s="190"/>
      <c r="H55" s="190"/>
      <c r="I55" s="190"/>
    </row>
    <row r="56" spans="1:9">
      <c r="A56" s="183" t="s">
        <v>163</v>
      </c>
      <c r="B56" s="193" t="s">
        <v>259</v>
      </c>
      <c r="C56" s="193" t="s">
        <v>260</v>
      </c>
      <c r="D56" s="193" t="s">
        <v>262</v>
      </c>
      <c r="E56" s="193" t="s">
        <v>261</v>
      </c>
      <c r="F56" s="193" t="s">
        <v>263</v>
      </c>
      <c r="G56" s="193" t="s">
        <v>264</v>
      </c>
      <c r="H56" s="189"/>
      <c r="I56" s="193" t="s">
        <v>265</v>
      </c>
    </row>
    <row r="57" spans="1:9">
      <c r="A57" s="183"/>
      <c r="B57" s="193"/>
      <c r="C57" s="193"/>
      <c r="D57" s="194"/>
      <c r="E57" s="194"/>
      <c r="F57" s="194"/>
      <c r="G57" s="194"/>
      <c r="H57" s="190"/>
      <c r="I57" s="194"/>
    </row>
    <row r="58" spans="1:9">
      <c r="A58" s="183" t="s">
        <v>287</v>
      </c>
      <c r="B58" s="195">
        <v>2.25</v>
      </c>
      <c r="C58" s="195">
        <v>1.36</v>
      </c>
      <c r="D58" s="195">
        <v>1.28</v>
      </c>
      <c r="E58" s="195">
        <v>1.05</v>
      </c>
      <c r="F58" s="195">
        <v>3.46</v>
      </c>
      <c r="G58" s="195">
        <v>2.8</v>
      </c>
      <c r="H58" s="196"/>
      <c r="I58" s="195">
        <v>1.88</v>
      </c>
    </row>
    <row r="59" spans="1:9">
      <c r="A59" s="197" t="s">
        <v>146</v>
      </c>
      <c r="B59" s="195">
        <v>0.13</v>
      </c>
      <c r="C59" s="195">
        <v>0</v>
      </c>
      <c r="D59" s="195">
        <v>0</v>
      </c>
      <c r="E59" s="195">
        <v>0</v>
      </c>
      <c r="F59" s="195">
        <v>0</v>
      </c>
      <c r="G59" s="195">
        <v>0</v>
      </c>
      <c r="H59" s="190"/>
      <c r="I59" s="198">
        <v>7.0000000000000007E-2</v>
      </c>
    </row>
    <row r="60" spans="1:9">
      <c r="A60" s="197" t="s">
        <v>147</v>
      </c>
      <c r="B60" s="195">
        <v>0.11</v>
      </c>
      <c r="C60" s="195">
        <v>0.48</v>
      </c>
      <c r="D60" s="198">
        <v>0.14000000000000001</v>
      </c>
      <c r="E60" s="198">
        <v>0.12</v>
      </c>
      <c r="F60" s="198">
        <v>0</v>
      </c>
      <c r="G60" s="198">
        <v>0.4</v>
      </c>
      <c r="H60" s="190"/>
      <c r="I60" s="198">
        <v>0.14000000000000001</v>
      </c>
    </row>
    <row r="61" spans="1:9">
      <c r="A61" s="197" t="s">
        <v>148</v>
      </c>
      <c r="B61" s="195">
        <v>0.13</v>
      </c>
      <c r="C61" s="195">
        <v>0.24</v>
      </c>
      <c r="D61" s="195">
        <v>0.28000000000000003</v>
      </c>
      <c r="E61" s="195">
        <v>0</v>
      </c>
      <c r="F61" s="195">
        <v>7.0000000000000007E-2</v>
      </c>
      <c r="G61" s="195">
        <v>0</v>
      </c>
      <c r="H61" s="190"/>
      <c r="I61" s="195">
        <v>0.15</v>
      </c>
    </row>
    <row r="62" spans="1:9">
      <c r="A62" s="197"/>
      <c r="B62" s="193"/>
      <c r="C62" s="193"/>
      <c r="D62" s="193"/>
      <c r="E62" s="194"/>
      <c r="F62" s="194"/>
      <c r="G62" s="194"/>
      <c r="H62" s="190"/>
      <c r="I62" s="190"/>
    </row>
    <row r="63" spans="1:9">
      <c r="A63" s="182" t="s">
        <v>22</v>
      </c>
      <c r="B63" s="193"/>
      <c r="C63" s="193"/>
      <c r="D63" s="193"/>
      <c r="E63" s="194"/>
      <c r="F63" s="194"/>
      <c r="G63" s="190"/>
      <c r="H63" s="190"/>
      <c r="I63" s="190"/>
    </row>
    <row r="64" spans="1:9">
      <c r="A64" s="199" t="s">
        <v>288</v>
      </c>
      <c r="B64" s="200">
        <v>1.02</v>
      </c>
      <c r="C64" s="200">
        <v>1.1399999999999999</v>
      </c>
      <c r="D64" s="201">
        <v>1</v>
      </c>
      <c r="E64" s="201">
        <v>1</v>
      </c>
      <c r="F64" s="195" t="s">
        <v>39</v>
      </c>
      <c r="G64" s="200">
        <v>1.1399999999999999</v>
      </c>
      <c r="H64" s="194"/>
      <c r="I64" s="201">
        <v>1.02</v>
      </c>
    </row>
    <row r="65" spans="1:9">
      <c r="A65" s="199" t="s">
        <v>289</v>
      </c>
      <c r="B65" s="200">
        <v>0.28999999999999998</v>
      </c>
      <c r="C65" s="200">
        <v>0.64</v>
      </c>
      <c r="D65" s="200">
        <v>0.24</v>
      </c>
      <c r="E65" s="200">
        <v>0</v>
      </c>
      <c r="F65" s="200">
        <v>0.93</v>
      </c>
      <c r="G65" s="200">
        <v>0</v>
      </c>
      <c r="H65" s="194"/>
      <c r="I65" s="202">
        <v>0.28999999999999998</v>
      </c>
    </row>
    <row r="66" spans="1:9">
      <c r="A66" s="199" t="s">
        <v>25</v>
      </c>
      <c r="B66" s="200">
        <v>0.92</v>
      </c>
      <c r="C66" s="200">
        <v>0.97</v>
      </c>
      <c r="D66" s="200">
        <v>0.88</v>
      </c>
      <c r="E66" s="200">
        <v>0.93</v>
      </c>
      <c r="F66" s="200">
        <v>0.84</v>
      </c>
      <c r="G66" s="200">
        <v>0.83</v>
      </c>
      <c r="H66" s="194"/>
      <c r="I66" s="203">
        <v>0.91</v>
      </c>
    </row>
    <row r="67" spans="1:9">
      <c r="A67" s="204"/>
      <c r="B67" s="181"/>
      <c r="C67" s="181"/>
      <c r="D67" s="181"/>
      <c r="E67" s="181"/>
      <c r="F67" s="181"/>
      <c r="G67" s="181"/>
      <c r="H67" s="181"/>
      <c r="I67" s="181"/>
    </row>
    <row r="68" spans="1:9">
      <c r="A68" s="205" t="s">
        <v>28</v>
      </c>
      <c r="B68" s="181"/>
      <c r="C68" s="181"/>
      <c r="D68" s="181"/>
      <c r="E68" s="181"/>
      <c r="F68" s="181"/>
      <c r="G68" s="181"/>
      <c r="H68" s="181"/>
      <c r="I68" s="181"/>
    </row>
    <row r="69" spans="1:9">
      <c r="A69" s="206" t="s">
        <v>267</v>
      </c>
      <c r="B69" s="207">
        <v>57100</v>
      </c>
      <c r="C69" s="207">
        <v>13300</v>
      </c>
      <c r="D69" s="207">
        <v>18300</v>
      </c>
      <c r="E69" s="207">
        <v>15200</v>
      </c>
      <c r="F69" s="207">
        <v>1900</v>
      </c>
      <c r="G69" s="207">
        <v>4700</v>
      </c>
      <c r="H69" s="208"/>
      <c r="I69" s="207">
        <v>110500</v>
      </c>
    </row>
    <row r="70" spans="1:9">
      <c r="A70" s="206" t="s">
        <v>268</v>
      </c>
      <c r="B70" s="207" t="s">
        <v>269</v>
      </c>
      <c r="C70" s="207" t="s">
        <v>270</v>
      </c>
      <c r="D70" s="207" t="s">
        <v>272</v>
      </c>
      <c r="E70" s="207" t="s">
        <v>271</v>
      </c>
      <c r="F70" s="207" t="s">
        <v>273</v>
      </c>
      <c r="G70" s="207" t="s">
        <v>211</v>
      </c>
      <c r="H70" s="208"/>
      <c r="I70" s="207" t="s">
        <v>274</v>
      </c>
    </row>
    <row r="71" spans="1:9">
      <c r="A71" s="206" t="s">
        <v>281</v>
      </c>
      <c r="B71" s="207" t="s">
        <v>279</v>
      </c>
      <c r="C71" s="207" t="s">
        <v>275</v>
      </c>
      <c r="D71" s="207" t="s">
        <v>277</v>
      </c>
      <c r="E71" s="207" t="s">
        <v>276</v>
      </c>
      <c r="F71" s="207" t="s">
        <v>180</v>
      </c>
      <c r="G71" s="207" t="s">
        <v>210</v>
      </c>
      <c r="H71" s="208"/>
      <c r="I71" s="207" t="s">
        <v>280</v>
      </c>
    </row>
    <row r="72" spans="1:9">
      <c r="A72" s="206" t="s">
        <v>278</v>
      </c>
      <c r="B72" s="200">
        <v>0.45</v>
      </c>
      <c r="C72" s="200">
        <v>0.73</v>
      </c>
      <c r="D72" s="201">
        <v>0.16</v>
      </c>
      <c r="E72" s="201">
        <v>0</v>
      </c>
      <c r="F72" s="209">
        <v>0.97</v>
      </c>
      <c r="G72" s="201">
        <v>0</v>
      </c>
      <c r="H72" s="194"/>
      <c r="I72" s="201">
        <v>0.36</v>
      </c>
    </row>
    <row r="73" spans="1:9">
      <c r="A73" s="181"/>
    </row>
    <row r="74" spans="1:9">
      <c r="A74" s="210" t="s">
        <v>290</v>
      </c>
      <c r="B74" s="181"/>
      <c r="C74" s="181"/>
      <c r="D74" s="181"/>
      <c r="E74" s="181"/>
      <c r="F74" s="181"/>
      <c r="G74" s="181"/>
      <c r="H74" s="181"/>
      <c r="I74" s="181"/>
    </row>
    <row r="75" spans="1:9">
      <c r="A75" s="210" t="s">
        <v>291</v>
      </c>
      <c r="B75" s="181"/>
      <c r="C75" s="181"/>
      <c r="D75" s="181"/>
      <c r="E75" s="181"/>
      <c r="F75" s="181"/>
      <c r="G75" s="181"/>
      <c r="H75" s="181"/>
      <c r="I75" s="181"/>
    </row>
    <row r="78" spans="1:9">
      <c r="A78" s="174"/>
      <c r="B78" s="225" t="s">
        <v>248</v>
      </c>
      <c r="C78" s="225"/>
      <c r="D78" s="225"/>
      <c r="E78" s="225"/>
      <c r="F78" s="225"/>
      <c r="G78" s="225"/>
      <c r="H78" s="174"/>
      <c r="I78" s="174"/>
    </row>
    <row r="79" spans="1:9">
      <c r="A79" s="176"/>
      <c r="B79" s="226" t="s">
        <v>45</v>
      </c>
      <c r="C79" s="226"/>
      <c r="D79" s="226"/>
      <c r="E79" s="226"/>
      <c r="F79" s="226"/>
      <c r="G79" s="226"/>
      <c r="H79" s="177"/>
      <c r="I79" s="177"/>
    </row>
    <row r="80" spans="1:9">
      <c r="A80" s="178" t="s">
        <v>1</v>
      </c>
      <c r="B80" s="179" t="s">
        <v>2</v>
      </c>
      <c r="C80" s="179" t="s">
        <v>3</v>
      </c>
      <c r="D80" s="179" t="s">
        <v>5</v>
      </c>
      <c r="E80" s="179" t="s">
        <v>4</v>
      </c>
      <c r="F80" s="179" t="s">
        <v>6</v>
      </c>
      <c r="G80" s="179" t="s">
        <v>7</v>
      </c>
      <c r="H80" s="180" t="s">
        <v>166</v>
      </c>
      <c r="I80" s="179" t="s">
        <v>9</v>
      </c>
    </row>
    <row r="81" spans="1:9">
      <c r="A81" s="181"/>
      <c r="B81" s="181"/>
      <c r="C81" s="181"/>
      <c r="D81" s="181"/>
      <c r="E81" s="181"/>
      <c r="F81" s="181"/>
      <c r="G81" s="181"/>
      <c r="H81" s="181"/>
      <c r="I81" s="181"/>
    </row>
    <row r="82" spans="1:9">
      <c r="A82" s="182" t="s">
        <v>10</v>
      </c>
      <c r="B82" s="181"/>
      <c r="C82" s="181"/>
      <c r="D82" s="181"/>
      <c r="E82" s="181"/>
      <c r="F82" s="181"/>
      <c r="G82" s="181"/>
      <c r="H82" s="181"/>
      <c r="I82" s="181"/>
    </row>
    <row r="83" spans="1:9">
      <c r="A83" s="183" t="s">
        <v>11</v>
      </c>
      <c r="B83" s="184">
        <v>115.5</v>
      </c>
      <c r="C83" s="184">
        <v>14.7</v>
      </c>
      <c r="D83" s="185">
        <v>14.4</v>
      </c>
      <c r="E83" s="185">
        <v>7.3</v>
      </c>
      <c r="F83" s="185">
        <v>2.8</v>
      </c>
      <c r="G83" s="185">
        <v>2</v>
      </c>
      <c r="H83" s="186"/>
      <c r="I83" s="187">
        <v>156.69999999999999</v>
      </c>
    </row>
    <row r="84" spans="1:9">
      <c r="A84" s="183"/>
      <c r="B84" s="184"/>
      <c r="C84" s="184"/>
      <c r="D84" s="184"/>
      <c r="E84" s="184"/>
      <c r="F84" s="184"/>
      <c r="G84" s="184"/>
      <c r="H84" s="186"/>
      <c r="I84" s="187"/>
    </row>
    <row r="85" spans="1:9">
      <c r="A85" s="183" t="s">
        <v>234</v>
      </c>
      <c r="B85" s="184"/>
      <c r="C85" s="184"/>
      <c r="D85" s="185"/>
      <c r="E85" s="185"/>
      <c r="F85" s="185"/>
      <c r="G85" s="185"/>
      <c r="H85" s="186"/>
      <c r="I85" s="187"/>
    </row>
    <row r="86" spans="1:9">
      <c r="A86" s="183" t="s">
        <v>235</v>
      </c>
      <c r="B86" s="184">
        <v>4.4000000000000004</v>
      </c>
      <c r="C86" s="184">
        <v>1.8</v>
      </c>
      <c r="D86" s="184">
        <v>0.9</v>
      </c>
      <c r="E86" s="184">
        <v>0.6</v>
      </c>
      <c r="F86" s="184">
        <v>0</v>
      </c>
      <c r="G86" s="184">
        <v>0.3</v>
      </c>
      <c r="H86" s="186">
        <v>0.2</v>
      </c>
      <c r="I86" s="187">
        <v>8.3000000000000007</v>
      </c>
    </row>
    <row r="87" spans="1:9">
      <c r="A87" s="183" t="s">
        <v>236</v>
      </c>
      <c r="B87" s="184">
        <v>4.4000000000000004</v>
      </c>
      <c r="C87" s="184">
        <v>4.8</v>
      </c>
      <c r="D87" s="185">
        <v>3.1</v>
      </c>
      <c r="E87" s="185">
        <v>0</v>
      </c>
      <c r="F87" s="185">
        <v>-0.1</v>
      </c>
      <c r="G87" s="185">
        <v>0</v>
      </c>
      <c r="H87" s="186">
        <v>0.8</v>
      </c>
      <c r="I87" s="187">
        <v>13.1</v>
      </c>
    </row>
    <row r="88" spans="1:9" ht="15" thickBot="1">
      <c r="A88" s="183" t="s">
        <v>15</v>
      </c>
      <c r="B88" s="188">
        <v>124.4</v>
      </c>
      <c r="C88" s="188">
        <v>21.3</v>
      </c>
      <c r="D88" s="188">
        <v>18.3</v>
      </c>
      <c r="E88" s="188">
        <v>7.8</v>
      </c>
      <c r="F88" s="188">
        <v>2.7</v>
      </c>
      <c r="G88" s="188">
        <v>2.2999999999999998</v>
      </c>
      <c r="H88" s="188">
        <v>1.1000000000000001</v>
      </c>
      <c r="I88" s="188">
        <v>178</v>
      </c>
    </row>
    <row r="89" spans="1:9" ht="15" thickTop="1">
      <c r="A89" s="183"/>
      <c r="B89" s="189"/>
      <c r="C89" s="189"/>
      <c r="D89" s="190"/>
      <c r="E89" s="190"/>
      <c r="F89" s="190"/>
      <c r="G89" s="190"/>
      <c r="H89" s="190"/>
      <c r="I89" s="191"/>
    </row>
    <row r="90" spans="1:9">
      <c r="A90" s="183" t="s">
        <v>57</v>
      </c>
      <c r="B90" s="184">
        <v>2.2999999999999998</v>
      </c>
      <c r="C90" s="189"/>
      <c r="D90" s="190"/>
      <c r="E90" s="190"/>
      <c r="F90" s="190"/>
      <c r="G90" s="190"/>
      <c r="H90" s="184">
        <v>-1.5</v>
      </c>
      <c r="I90" s="184">
        <v>0.8</v>
      </c>
    </row>
    <row r="91" spans="1:9">
      <c r="A91" s="183" t="s">
        <v>286</v>
      </c>
      <c r="B91" s="189"/>
      <c r="C91" s="189"/>
      <c r="D91" s="190"/>
      <c r="E91" s="190"/>
      <c r="F91" s="190"/>
      <c r="G91" s="190"/>
      <c r="H91" s="184">
        <v>-3.6</v>
      </c>
      <c r="I91" s="184">
        <v>-3.6</v>
      </c>
    </row>
    <row r="92" spans="1:9" ht="15.75">
      <c r="A92" s="183"/>
      <c r="B92" s="189"/>
      <c r="C92" s="189"/>
      <c r="D92" s="190"/>
      <c r="E92" s="190"/>
      <c r="F92" s="190"/>
      <c r="G92" s="190"/>
      <c r="H92" s="192"/>
      <c r="I92" s="191"/>
    </row>
    <row r="93" spans="1:9" ht="15" thickBot="1">
      <c r="A93" s="183" t="s">
        <v>17</v>
      </c>
      <c r="B93" s="188">
        <v>126.7</v>
      </c>
      <c r="C93" s="188">
        <v>21.3</v>
      </c>
      <c r="D93" s="188">
        <v>18.3</v>
      </c>
      <c r="E93" s="188">
        <v>7.8</v>
      </c>
      <c r="F93" s="188">
        <v>2.7</v>
      </c>
      <c r="G93" s="188">
        <v>2.2999999999999998</v>
      </c>
      <c r="H93" s="188">
        <v>-4</v>
      </c>
      <c r="I93" s="188">
        <v>175.2</v>
      </c>
    </row>
    <row r="94" spans="1:9" ht="15" thickTop="1">
      <c r="A94" s="183"/>
      <c r="B94" s="189"/>
      <c r="C94" s="189"/>
      <c r="D94" s="190"/>
      <c r="E94" s="190"/>
      <c r="F94" s="190"/>
      <c r="G94" s="190"/>
      <c r="H94" s="190"/>
      <c r="I94" s="190"/>
    </row>
    <row r="95" spans="1:9">
      <c r="A95" s="183" t="s">
        <v>163</v>
      </c>
      <c r="B95" s="193" t="s">
        <v>251</v>
      </c>
      <c r="C95" s="193" t="s">
        <v>252</v>
      </c>
      <c r="D95" s="193" t="s">
        <v>254</v>
      </c>
      <c r="E95" s="193" t="s">
        <v>253</v>
      </c>
      <c r="F95" s="193" t="s">
        <v>255</v>
      </c>
      <c r="G95" s="193">
        <v>778</v>
      </c>
      <c r="H95" s="189"/>
      <c r="I95" s="193" t="s">
        <v>256</v>
      </c>
    </row>
    <row r="96" spans="1:9">
      <c r="A96" s="183"/>
      <c r="B96" s="193"/>
      <c r="C96" s="193"/>
      <c r="D96" s="194"/>
      <c r="E96" s="194"/>
      <c r="F96" s="194"/>
      <c r="G96" s="194"/>
      <c r="H96" s="190"/>
      <c r="I96" s="194"/>
    </row>
    <row r="97" spans="1:9">
      <c r="A97" s="183" t="s">
        <v>287</v>
      </c>
      <c r="B97" s="195">
        <v>2.56</v>
      </c>
      <c r="C97" s="195">
        <v>2.38</v>
      </c>
      <c r="D97" s="195">
        <v>1.86</v>
      </c>
      <c r="E97" s="195">
        <v>0.98</v>
      </c>
      <c r="F97" s="195">
        <v>2.21</v>
      </c>
      <c r="G97" s="195">
        <v>2.92</v>
      </c>
      <c r="H97" s="196"/>
      <c r="I97" s="195">
        <v>2.2400000000000002</v>
      </c>
    </row>
    <row r="98" spans="1:9">
      <c r="A98" s="197" t="s">
        <v>146</v>
      </c>
      <c r="B98" s="195">
        <v>0.05</v>
      </c>
      <c r="C98" s="195">
        <v>0</v>
      </c>
      <c r="D98" s="195">
        <v>0</v>
      </c>
      <c r="E98" s="195">
        <v>0</v>
      </c>
      <c r="F98" s="195">
        <v>0</v>
      </c>
      <c r="G98" s="195">
        <v>0</v>
      </c>
      <c r="H98" s="190"/>
      <c r="I98" s="198">
        <v>0.01</v>
      </c>
    </row>
    <row r="99" spans="1:9">
      <c r="A99" s="197" t="s">
        <v>147</v>
      </c>
      <c r="B99" s="195">
        <v>0.09</v>
      </c>
      <c r="C99" s="195">
        <v>0.21</v>
      </c>
      <c r="D99" s="198">
        <v>0.09</v>
      </c>
      <c r="E99" s="198">
        <v>0.08</v>
      </c>
      <c r="F99" s="198">
        <v>0</v>
      </c>
      <c r="G99" s="198">
        <v>0.34</v>
      </c>
      <c r="H99" s="190"/>
      <c r="I99" s="198">
        <v>0.11</v>
      </c>
    </row>
    <row r="100" spans="1:9">
      <c r="A100" s="197" t="s">
        <v>148</v>
      </c>
      <c r="B100" s="195">
        <v>0.09</v>
      </c>
      <c r="C100" s="195">
        <v>0.53</v>
      </c>
      <c r="D100" s="195">
        <v>0.32</v>
      </c>
      <c r="E100" s="195">
        <v>0</v>
      </c>
      <c r="F100" s="195">
        <v>-0.08</v>
      </c>
      <c r="G100" s="195">
        <v>0</v>
      </c>
      <c r="H100" s="190"/>
      <c r="I100" s="195">
        <v>0.17</v>
      </c>
    </row>
    <row r="101" spans="1:9">
      <c r="A101" s="197"/>
      <c r="B101" s="193"/>
      <c r="C101" s="193"/>
      <c r="D101" s="193"/>
      <c r="E101" s="194"/>
      <c r="F101" s="194"/>
      <c r="G101" s="194"/>
      <c r="H101" s="190"/>
      <c r="I101" s="190"/>
    </row>
    <row r="102" spans="1:9">
      <c r="A102" s="182" t="s">
        <v>22</v>
      </c>
      <c r="B102" s="193"/>
      <c r="C102" s="193"/>
      <c r="D102" s="193"/>
      <c r="E102" s="194"/>
      <c r="F102" s="194"/>
      <c r="G102" s="190"/>
      <c r="H102" s="190"/>
      <c r="I102" s="190"/>
    </row>
    <row r="103" spans="1:9">
      <c r="A103" s="199" t="s">
        <v>288</v>
      </c>
      <c r="B103" s="200">
        <v>0.91</v>
      </c>
      <c r="C103" s="200">
        <v>1.04</v>
      </c>
      <c r="D103" s="201">
        <v>0.91</v>
      </c>
      <c r="E103" s="201">
        <v>0.96</v>
      </c>
      <c r="F103" s="195" t="s">
        <v>39</v>
      </c>
      <c r="G103" s="200">
        <v>1.1299999999999999</v>
      </c>
      <c r="H103" s="194"/>
      <c r="I103" s="201">
        <v>0.93</v>
      </c>
    </row>
    <row r="104" spans="1:9">
      <c r="A104" s="199" t="s">
        <v>289</v>
      </c>
      <c r="B104" s="200">
        <v>0.48</v>
      </c>
      <c r="C104" s="200">
        <v>0.69</v>
      </c>
      <c r="D104" s="200">
        <v>0.28999999999999998</v>
      </c>
      <c r="E104" s="200">
        <v>0</v>
      </c>
      <c r="F104" s="200">
        <v>0.86</v>
      </c>
      <c r="G104" s="200">
        <v>0</v>
      </c>
      <c r="H104" s="194"/>
      <c r="I104" s="202">
        <v>0.43</v>
      </c>
    </row>
    <row r="105" spans="1:9">
      <c r="A105" s="199" t="s">
        <v>25</v>
      </c>
      <c r="B105" s="200">
        <v>0.89</v>
      </c>
      <c r="C105" s="200">
        <v>0.95</v>
      </c>
      <c r="D105" s="200">
        <v>0.86</v>
      </c>
      <c r="E105" s="200">
        <v>0.87</v>
      </c>
      <c r="F105" s="200">
        <v>0.92</v>
      </c>
      <c r="G105" s="200">
        <v>0.94</v>
      </c>
      <c r="H105" s="194"/>
      <c r="I105" s="203">
        <v>0.89</v>
      </c>
    </row>
    <row r="106" spans="1:9">
      <c r="A106" s="199" t="s">
        <v>257</v>
      </c>
      <c r="B106" s="184">
        <v>-2.1</v>
      </c>
      <c r="C106" s="184">
        <v>0</v>
      </c>
      <c r="D106" s="184">
        <v>0</v>
      </c>
      <c r="E106" s="184">
        <v>-1.9</v>
      </c>
      <c r="F106" s="184">
        <v>-1.4</v>
      </c>
      <c r="G106" s="185">
        <v>0</v>
      </c>
      <c r="H106" s="184"/>
      <c r="I106" s="184">
        <v>-5.4</v>
      </c>
    </row>
    <row r="107" spans="1:9">
      <c r="A107" s="199" t="s">
        <v>258</v>
      </c>
      <c r="B107" s="195">
        <v>-0.04</v>
      </c>
      <c r="C107" s="195">
        <v>0</v>
      </c>
      <c r="D107" s="195">
        <v>0</v>
      </c>
      <c r="E107" s="195">
        <v>-0.24</v>
      </c>
      <c r="F107" s="195">
        <v>-1.1599999999999999</v>
      </c>
      <c r="G107" s="195">
        <v>0</v>
      </c>
      <c r="H107" s="195"/>
      <c r="I107" s="195">
        <v>-7.0000000000000007E-2</v>
      </c>
    </row>
    <row r="108" spans="1:9">
      <c r="A108" s="204"/>
      <c r="B108" s="181"/>
      <c r="C108" s="181"/>
      <c r="D108" s="181"/>
      <c r="E108" s="181"/>
      <c r="F108" s="181"/>
      <c r="G108" s="181"/>
      <c r="H108" s="181"/>
      <c r="I108" s="181"/>
    </row>
    <row r="109" spans="1:9">
      <c r="A109" s="205" t="s">
        <v>28</v>
      </c>
      <c r="B109" s="181"/>
      <c r="C109" s="181"/>
      <c r="D109" s="181"/>
      <c r="E109" s="181"/>
      <c r="F109" s="181"/>
      <c r="G109" s="181"/>
      <c r="H109" s="181"/>
      <c r="I109" s="181"/>
    </row>
    <row r="110" spans="1:9">
      <c r="A110" s="206" t="s">
        <v>249</v>
      </c>
      <c r="B110" s="207">
        <v>67000</v>
      </c>
      <c r="C110" s="207">
        <v>9500</v>
      </c>
      <c r="D110" s="207">
        <v>14500</v>
      </c>
      <c r="E110" s="207">
        <v>12500</v>
      </c>
      <c r="F110" s="207">
        <v>2500</v>
      </c>
      <c r="G110" s="207">
        <v>2000</v>
      </c>
      <c r="H110" s="208"/>
      <c r="I110" s="207">
        <v>108000</v>
      </c>
    </row>
    <row r="111" spans="1:9">
      <c r="A111" s="206" t="s">
        <v>205</v>
      </c>
      <c r="B111" s="207">
        <v>227500</v>
      </c>
      <c r="C111" s="207">
        <v>42000</v>
      </c>
      <c r="D111" s="207">
        <v>50000</v>
      </c>
      <c r="E111" s="207">
        <v>44500</v>
      </c>
      <c r="F111" s="207">
        <v>6500</v>
      </c>
      <c r="G111" s="207">
        <v>9500</v>
      </c>
      <c r="H111" s="208"/>
      <c r="I111" s="207">
        <v>380000</v>
      </c>
    </row>
    <row r="112" spans="1:9">
      <c r="A112" s="206" t="s">
        <v>250</v>
      </c>
      <c r="B112" s="200">
        <v>0.39</v>
      </c>
      <c r="C112" s="200">
        <v>0.73</v>
      </c>
      <c r="D112" s="201">
        <v>0.3</v>
      </c>
      <c r="E112" s="201">
        <v>0</v>
      </c>
      <c r="F112" s="209">
        <v>0.88</v>
      </c>
      <c r="G112" s="201">
        <v>0</v>
      </c>
      <c r="H112" s="194"/>
      <c r="I112" s="201">
        <v>0.37</v>
      </c>
    </row>
    <row r="113" spans="1:9">
      <c r="A113" s="181"/>
    </row>
    <row r="114" spans="1:9">
      <c r="A114" s="210" t="s">
        <v>290</v>
      </c>
      <c r="B114" s="181"/>
      <c r="C114" s="181"/>
      <c r="D114" s="181"/>
      <c r="E114" s="181"/>
      <c r="F114" s="181"/>
      <c r="G114" s="181"/>
      <c r="H114" s="181"/>
      <c r="I114" s="181"/>
    </row>
    <row r="115" spans="1:9">
      <c r="A115" s="210" t="s">
        <v>291</v>
      </c>
      <c r="B115" s="181"/>
      <c r="C115" s="181"/>
      <c r="D115" s="181"/>
      <c r="E115" s="181"/>
      <c r="F115" s="181"/>
      <c r="G115" s="181"/>
      <c r="H115" s="181"/>
      <c r="I115" s="181"/>
    </row>
    <row r="116" spans="1:9">
      <c r="A116" s="210"/>
      <c r="B116" s="181"/>
      <c r="C116" s="181"/>
      <c r="D116" s="181"/>
      <c r="E116" s="181"/>
      <c r="F116" s="181"/>
      <c r="G116" s="181"/>
      <c r="H116" s="181"/>
      <c r="I116" s="181"/>
    </row>
    <row r="117" spans="1:9">
      <c r="A117" s="210"/>
      <c r="B117" s="181"/>
      <c r="C117" s="181"/>
      <c r="D117" s="181"/>
      <c r="E117" s="181"/>
      <c r="F117" s="181"/>
      <c r="G117" s="181"/>
      <c r="H117" s="181"/>
      <c r="I117" s="181"/>
    </row>
    <row r="118" spans="1:9">
      <c r="A118" s="174"/>
      <c r="B118" s="225" t="s">
        <v>233</v>
      </c>
      <c r="C118" s="225"/>
      <c r="D118" s="225"/>
      <c r="E118" s="225"/>
      <c r="F118" s="225"/>
      <c r="G118" s="225"/>
      <c r="H118" s="174"/>
      <c r="I118" s="174"/>
    </row>
    <row r="119" spans="1:9">
      <c r="A119" s="176"/>
      <c r="B119" s="226" t="s">
        <v>45</v>
      </c>
      <c r="C119" s="226"/>
      <c r="D119" s="226"/>
      <c r="E119" s="226"/>
      <c r="F119" s="226"/>
      <c r="G119" s="226"/>
      <c r="H119" s="177"/>
      <c r="I119" s="177"/>
    </row>
    <row r="120" spans="1:9">
      <c r="A120" s="178" t="s">
        <v>1</v>
      </c>
      <c r="B120" s="179" t="s">
        <v>2</v>
      </c>
      <c r="C120" s="179" t="s">
        <v>3</v>
      </c>
      <c r="D120" s="179" t="s">
        <v>5</v>
      </c>
      <c r="E120" s="179" t="s">
        <v>4</v>
      </c>
      <c r="F120" s="179" t="s">
        <v>6</v>
      </c>
      <c r="G120" s="179" t="s">
        <v>7</v>
      </c>
      <c r="H120" s="180" t="s">
        <v>166</v>
      </c>
      <c r="I120" s="179" t="s">
        <v>9</v>
      </c>
    </row>
    <row r="121" spans="1:9">
      <c r="A121" s="181"/>
      <c r="B121" s="181"/>
      <c r="C121" s="181"/>
      <c r="D121" s="181"/>
      <c r="E121" s="181"/>
      <c r="F121" s="181"/>
      <c r="G121" s="181"/>
      <c r="H121" s="181"/>
      <c r="I121" s="181"/>
    </row>
    <row r="122" spans="1:9">
      <c r="A122" s="182" t="s">
        <v>10</v>
      </c>
      <c r="B122" s="181"/>
      <c r="C122" s="181"/>
      <c r="D122" s="181"/>
      <c r="E122" s="181"/>
      <c r="F122" s="181"/>
      <c r="G122" s="181"/>
      <c r="H122" s="181"/>
      <c r="I122" s="181"/>
    </row>
    <row r="123" spans="1:9">
      <c r="A123" s="183" t="s">
        <v>11</v>
      </c>
      <c r="B123" s="184">
        <v>101.8</v>
      </c>
      <c r="C123" s="184">
        <v>11.1</v>
      </c>
      <c r="D123" s="185">
        <v>11</v>
      </c>
      <c r="E123" s="185">
        <v>6.1</v>
      </c>
      <c r="F123" s="185">
        <v>5.9</v>
      </c>
      <c r="G123" s="185">
        <v>0.5</v>
      </c>
      <c r="H123" s="186"/>
      <c r="I123" s="187">
        <v>136.5</v>
      </c>
    </row>
    <row r="124" spans="1:9">
      <c r="A124" s="183"/>
      <c r="B124" s="184"/>
      <c r="C124" s="184"/>
      <c r="D124" s="184"/>
      <c r="E124" s="184"/>
      <c r="F124" s="184"/>
      <c r="G124" s="184"/>
      <c r="H124" s="186"/>
      <c r="I124" s="187"/>
    </row>
    <row r="125" spans="1:9">
      <c r="A125" s="183" t="s">
        <v>234</v>
      </c>
      <c r="B125" s="184"/>
      <c r="C125" s="184"/>
      <c r="D125" s="185"/>
      <c r="E125" s="185"/>
      <c r="F125" s="185"/>
      <c r="G125" s="185"/>
      <c r="H125" s="186"/>
      <c r="I125" s="187"/>
    </row>
    <row r="126" spans="1:9">
      <c r="A126" s="183" t="s">
        <v>235</v>
      </c>
      <c r="B126" s="184">
        <v>4.5</v>
      </c>
      <c r="C126" s="184">
        <v>2</v>
      </c>
      <c r="D126" s="184">
        <v>2.1</v>
      </c>
      <c r="E126" s="184">
        <v>1.1000000000000001</v>
      </c>
      <c r="F126" s="184">
        <v>0</v>
      </c>
      <c r="G126" s="184">
        <v>0.7</v>
      </c>
      <c r="H126" s="186">
        <v>-0.2</v>
      </c>
      <c r="I126" s="187">
        <v>10.1</v>
      </c>
    </row>
    <row r="127" spans="1:9">
      <c r="A127" s="183" t="s">
        <v>236</v>
      </c>
      <c r="B127" s="184">
        <v>12.6</v>
      </c>
      <c r="C127" s="184">
        <v>3</v>
      </c>
      <c r="D127" s="185">
        <v>3.7</v>
      </c>
      <c r="E127" s="185">
        <v>0</v>
      </c>
      <c r="F127" s="185">
        <v>0.4</v>
      </c>
      <c r="G127" s="185">
        <v>0</v>
      </c>
      <c r="H127" s="186">
        <v>1.2</v>
      </c>
      <c r="I127" s="187">
        <v>20.9</v>
      </c>
    </row>
    <row r="128" spans="1:9" ht="15" thickBot="1">
      <c r="A128" s="183" t="s">
        <v>15</v>
      </c>
      <c r="B128" s="188">
        <v>118.9</v>
      </c>
      <c r="C128" s="188">
        <v>16.100000000000001</v>
      </c>
      <c r="D128" s="188">
        <v>16.8</v>
      </c>
      <c r="E128" s="188">
        <v>7.2</v>
      </c>
      <c r="F128" s="188">
        <v>6.4</v>
      </c>
      <c r="G128" s="188">
        <v>1.2</v>
      </c>
      <c r="H128" s="188">
        <v>1</v>
      </c>
      <c r="I128" s="188">
        <v>167.6</v>
      </c>
    </row>
    <row r="129" spans="1:9" ht="15" thickTop="1">
      <c r="A129" s="183"/>
      <c r="B129" s="189"/>
      <c r="C129" s="189"/>
      <c r="D129" s="190"/>
      <c r="E129" s="190"/>
      <c r="F129" s="190"/>
      <c r="G129" s="190"/>
      <c r="H129" s="190"/>
      <c r="I129" s="191"/>
    </row>
    <row r="130" spans="1:9">
      <c r="A130" s="183" t="s">
        <v>57</v>
      </c>
      <c r="B130" s="184">
        <v>-3.3</v>
      </c>
      <c r="C130" s="189"/>
      <c r="D130" s="190"/>
      <c r="E130" s="190"/>
      <c r="F130" s="190"/>
      <c r="G130" s="190"/>
      <c r="H130" s="184">
        <v>-1</v>
      </c>
      <c r="I130" s="184">
        <v>-4.3</v>
      </c>
    </row>
    <row r="131" spans="1:9">
      <c r="A131" s="183" t="s">
        <v>286</v>
      </c>
      <c r="B131" s="189"/>
      <c r="C131" s="189"/>
      <c r="D131" s="190"/>
      <c r="E131" s="190"/>
      <c r="F131" s="190"/>
      <c r="G131" s="190"/>
      <c r="H131" s="184">
        <v>-5.7</v>
      </c>
      <c r="I131" s="184">
        <v>-5.7</v>
      </c>
    </row>
    <row r="132" spans="1:9" ht="15.75">
      <c r="A132" s="183"/>
      <c r="B132" s="189"/>
      <c r="C132" s="189"/>
      <c r="D132" s="190"/>
      <c r="E132" s="190"/>
      <c r="F132" s="190"/>
      <c r="G132" s="190"/>
      <c r="H132" s="192"/>
      <c r="I132" s="191"/>
    </row>
    <row r="133" spans="1:9" ht="15" thickBot="1">
      <c r="A133" s="183" t="s">
        <v>17</v>
      </c>
      <c r="B133" s="188">
        <v>115.6</v>
      </c>
      <c r="C133" s="188">
        <v>16.100000000000001</v>
      </c>
      <c r="D133" s="188">
        <v>16.8</v>
      </c>
      <c r="E133" s="188">
        <v>7.2</v>
      </c>
      <c r="F133" s="188">
        <v>6.4</v>
      </c>
      <c r="G133" s="188">
        <v>1.2</v>
      </c>
      <c r="H133" s="188">
        <v>-5.7</v>
      </c>
      <c r="I133" s="188">
        <v>157.6</v>
      </c>
    </row>
    <row r="134" spans="1:9" ht="15" thickTop="1">
      <c r="A134" s="183"/>
      <c r="B134" s="189"/>
      <c r="C134" s="189"/>
      <c r="D134" s="190"/>
      <c r="E134" s="190"/>
      <c r="F134" s="190"/>
      <c r="G134" s="190"/>
      <c r="H134" s="190"/>
      <c r="I134" s="190"/>
    </row>
    <row r="135" spans="1:9">
      <c r="A135" s="183" t="s">
        <v>163</v>
      </c>
      <c r="B135" s="193">
        <v>51050</v>
      </c>
      <c r="C135" s="193">
        <v>8691</v>
      </c>
      <c r="D135" s="193">
        <v>12392</v>
      </c>
      <c r="E135" s="193">
        <v>6592</v>
      </c>
      <c r="F135" s="193">
        <v>1457</v>
      </c>
      <c r="G135" s="193">
        <v>1030</v>
      </c>
      <c r="H135" s="189"/>
      <c r="I135" s="193">
        <v>81212</v>
      </c>
    </row>
    <row r="136" spans="1:9">
      <c r="A136" s="183"/>
      <c r="B136" s="193"/>
      <c r="C136" s="193"/>
      <c r="D136" s="194"/>
      <c r="E136" s="194"/>
      <c r="F136" s="194"/>
      <c r="G136" s="194"/>
      <c r="H136" s="190"/>
      <c r="I136" s="194"/>
    </row>
    <row r="137" spans="1:9">
      <c r="A137" s="183" t="s">
        <v>287</v>
      </c>
      <c r="B137" s="195">
        <v>2.2599999999999998</v>
      </c>
      <c r="C137" s="195">
        <v>1.85</v>
      </c>
      <c r="D137" s="195">
        <v>1.36</v>
      </c>
      <c r="E137" s="195">
        <v>1.1000000000000001</v>
      </c>
      <c r="F137" s="195">
        <v>4.37</v>
      </c>
      <c r="G137" s="195">
        <v>1.19</v>
      </c>
      <c r="H137" s="196"/>
      <c r="I137" s="195">
        <v>1.94</v>
      </c>
    </row>
    <row r="138" spans="1:9">
      <c r="A138" s="197" t="s">
        <v>146</v>
      </c>
      <c r="B138" s="195">
        <v>-0.06</v>
      </c>
      <c r="C138" s="195">
        <v>0</v>
      </c>
      <c r="D138" s="195">
        <v>0</v>
      </c>
      <c r="E138" s="195">
        <v>0</v>
      </c>
      <c r="F138" s="195">
        <v>0</v>
      </c>
      <c r="G138" s="195">
        <v>0</v>
      </c>
      <c r="H138" s="190"/>
      <c r="I138" s="198">
        <v>-0.05</v>
      </c>
    </row>
    <row r="139" spans="1:9">
      <c r="A139" s="197" t="s">
        <v>147</v>
      </c>
      <c r="B139" s="195">
        <v>0.09</v>
      </c>
      <c r="C139" s="195">
        <v>0.23</v>
      </c>
      <c r="D139" s="198">
        <v>0.17</v>
      </c>
      <c r="E139" s="198">
        <v>0.17</v>
      </c>
      <c r="F139" s="198">
        <v>0</v>
      </c>
      <c r="G139" s="198">
        <v>0.71</v>
      </c>
      <c r="H139" s="190"/>
      <c r="I139" s="198">
        <v>0.12</v>
      </c>
    </row>
    <row r="140" spans="1:9">
      <c r="A140" s="197" t="s">
        <v>148</v>
      </c>
      <c r="B140" s="195">
        <v>0.25</v>
      </c>
      <c r="C140" s="195">
        <v>0.34</v>
      </c>
      <c r="D140" s="195">
        <v>0.3</v>
      </c>
      <c r="E140" s="195">
        <v>0</v>
      </c>
      <c r="F140" s="195">
        <v>0.3</v>
      </c>
      <c r="G140" s="195">
        <v>0</v>
      </c>
      <c r="H140" s="190"/>
      <c r="I140" s="195">
        <v>0.26</v>
      </c>
    </row>
    <row r="141" spans="1:9">
      <c r="A141" s="197"/>
      <c r="B141" s="193"/>
      <c r="C141" s="193"/>
      <c r="D141" s="193"/>
      <c r="E141" s="194"/>
      <c r="F141" s="194"/>
      <c r="G141" s="194"/>
      <c r="H141" s="190"/>
      <c r="I141" s="190"/>
    </row>
    <row r="142" spans="1:9">
      <c r="A142" s="182" t="s">
        <v>22</v>
      </c>
      <c r="B142" s="193"/>
      <c r="C142" s="193"/>
      <c r="D142" s="193"/>
      <c r="E142" s="194"/>
      <c r="F142" s="194"/>
      <c r="G142" s="190"/>
      <c r="H142" s="190"/>
      <c r="I142" s="190"/>
    </row>
    <row r="143" spans="1:9">
      <c r="A143" s="199" t="s">
        <v>288</v>
      </c>
      <c r="B143" s="200">
        <v>0.97</v>
      </c>
      <c r="C143" s="200">
        <v>1.1200000000000001</v>
      </c>
      <c r="D143" s="201">
        <v>0.94</v>
      </c>
      <c r="E143" s="201">
        <v>0.98</v>
      </c>
      <c r="F143" s="195" t="s">
        <v>39</v>
      </c>
      <c r="G143" s="200">
        <v>1.1299999999999999</v>
      </c>
      <c r="H143" s="194"/>
      <c r="I143" s="201">
        <v>0.98</v>
      </c>
    </row>
    <row r="144" spans="1:9">
      <c r="A144" s="199" t="s">
        <v>289</v>
      </c>
      <c r="B144" s="200">
        <v>0.4</v>
      </c>
      <c r="C144" s="200">
        <v>0.67</v>
      </c>
      <c r="D144" s="200">
        <v>0.2</v>
      </c>
      <c r="E144" s="200">
        <v>0</v>
      </c>
      <c r="F144" s="200">
        <v>0.84</v>
      </c>
      <c r="G144" s="200">
        <v>0</v>
      </c>
      <c r="H144" s="194"/>
      <c r="I144" s="202">
        <v>0.37</v>
      </c>
    </row>
    <row r="145" spans="1:9">
      <c r="A145" s="199" t="s">
        <v>25</v>
      </c>
      <c r="B145" s="200">
        <v>0.92</v>
      </c>
      <c r="C145" s="200">
        <v>0.96</v>
      </c>
      <c r="D145" s="200">
        <v>0.87</v>
      </c>
      <c r="E145" s="200">
        <v>0.86</v>
      </c>
      <c r="F145" s="200">
        <v>0.93</v>
      </c>
      <c r="G145" s="200">
        <v>0.89</v>
      </c>
      <c r="H145" s="194"/>
      <c r="I145" s="203">
        <v>0.91</v>
      </c>
    </row>
    <row r="146" spans="1:9">
      <c r="A146" s="199" t="s">
        <v>257</v>
      </c>
      <c r="B146" s="184">
        <v>-2.8</v>
      </c>
      <c r="C146" s="184">
        <v>-1</v>
      </c>
      <c r="D146" s="184">
        <v>-0.1</v>
      </c>
      <c r="E146" s="184">
        <v>-1.1000000000000001</v>
      </c>
      <c r="F146" s="184">
        <v>-0.4</v>
      </c>
      <c r="G146" s="185">
        <v>0</v>
      </c>
      <c r="H146" s="184"/>
      <c r="I146" s="184">
        <v>-5.3</v>
      </c>
    </row>
    <row r="147" spans="1:9">
      <c r="A147" s="199" t="s">
        <v>258</v>
      </c>
      <c r="B147" s="195">
        <v>-0.05</v>
      </c>
      <c r="C147" s="195">
        <v>-0.11</v>
      </c>
      <c r="D147" s="195">
        <v>-0.01</v>
      </c>
      <c r="E147" s="195">
        <v>-0.16</v>
      </c>
      <c r="F147" s="195">
        <v>-0.28000000000000003</v>
      </c>
      <c r="G147" s="195">
        <v>0</v>
      </c>
      <c r="H147" s="195"/>
      <c r="I147" s="195">
        <v>-0.06</v>
      </c>
    </row>
    <row r="148" spans="1:9">
      <c r="A148" s="204"/>
      <c r="B148" s="181"/>
      <c r="C148" s="181"/>
      <c r="D148" s="181"/>
      <c r="E148" s="181"/>
      <c r="F148" s="181"/>
      <c r="G148" s="181"/>
      <c r="H148" s="181"/>
      <c r="I148" s="181"/>
    </row>
    <row r="149" spans="1:9">
      <c r="A149" s="205" t="s">
        <v>28</v>
      </c>
      <c r="B149" s="181"/>
      <c r="C149" s="181"/>
      <c r="D149" s="181"/>
      <c r="E149" s="181"/>
      <c r="F149" s="181"/>
      <c r="G149" s="181"/>
      <c r="H149" s="181"/>
      <c r="I149" s="181"/>
    </row>
    <row r="150" spans="1:9">
      <c r="A150" s="206" t="s">
        <v>237</v>
      </c>
      <c r="B150" s="207" t="s">
        <v>226</v>
      </c>
      <c r="C150" s="207" t="s">
        <v>180</v>
      </c>
      <c r="D150" s="207">
        <v>9300</v>
      </c>
      <c r="E150" s="207">
        <v>9500</v>
      </c>
      <c r="F150" s="207">
        <v>1500</v>
      </c>
      <c r="G150" s="207">
        <v>700</v>
      </c>
      <c r="H150" s="208"/>
      <c r="I150" s="207">
        <v>82000</v>
      </c>
    </row>
    <row r="151" spans="1:9">
      <c r="A151" s="206" t="s">
        <v>205</v>
      </c>
      <c r="B151" s="207">
        <v>242000</v>
      </c>
      <c r="C151" s="207">
        <v>47000</v>
      </c>
      <c r="D151" s="207" t="s">
        <v>209</v>
      </c>
      <c r="E151" s="207">
        <v>43000</v>
      </c>
      <c r="F151" s="207" t="s">
        <v>210</v>
      </c>
      <c r="G151" s="207" t="s">
        <v>211</v>
      </c>
      <c r="H151" s="208"/>
      <c r="I151" s="207">
        <v>400000</v>
      </c>
    </row>
    <row r="152" spans="1:9">
      <c r="A152" s="206" t="s">
        <v>238</v>
      </c>
      <c r="B152" s="200">
        <v>0.39</v>
      </c>
      <c r="C152" s="200">
        <v>0.73</v>
      </c>
      <c r="D152" s="201">
        <v>0.22</v>
      </c>
      <c r="E152" s="201">
        <v>0</v>
      </c>
      <c r="F152" s="209">
        <v>0.85</v>
      </c>
      <c r="G152" s="201">
        <v>0</v>
      </c>
      <c r="H152" s="194"/>
      <c r="I152" s="201">
        <v>0.37</v>
      </c>
    </row>
    <row r="153" spans="1:9">
      <c r="A153" s="181"/>
      <c r="B153" s="181"/>
      <c r="C153" s="181"/>
      <c r="D153" s="181"/>
      <c r="E153" s="181"/>
      <c r="F153" s="181"/>
      <c r="G153" s="181"/>
      <c r="H153" s="181"/>
      <c r="I153" s="181"/>
    </row>
    <row r="154" spans="1:9">
      <c r="A154" s="210" t="s">
        <v>290</v>
      </c>
      <c r="B154" s="181"/>
      <c r="C154" s="181"/>
      <c r="D154" s="181"/>
      <c r="E154" s="181"/>
      <c r="F154" s="181"/>
      <c r="G154" s="181"/>
      <c r="H154" s="181"/>
      <c r="I154" s="181"/>
    </row>
    <row r="155" spans="1:9">
      <c r="A155" s="210" t="s">
        <v>291</v>
      </c>
      <c r="B155" s="181"/>
      <c r="C155" s="181"/>
      <c r="D155" s="181"/>
      <c r="E155" s="181"/>
      <c r="F155" s="181"/>
      <c r="G155" s="181"/>
      <c r="H155" s="181"/>
      <c r="I155" s="181"/>
    </row>
  </sheetData>
  <mergeCells count="8">
    <mergeCell ref="B1:G1"/>
    <mergeCell ref="B2:G2"/>
    <mergeCell ref="B118:G118"/>
    <mergeCell ref="B119:G119"/>
    <mergeCell ref="B78:G78"/>
    <mergeCell ref="B79:G79"/>
    <mergeCell ref="B39:G39"/>
    <mergeCell ref="B40:G4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31002-2033-4D5F-A21B-5696F1923A51}">
  <dimension ref="A1:I157"/>
  <sheetViews>
    <sheetView showGridLines="0" zoomScale="80" zoomScaleNormal="80" workbookViewId="0">
      <selection activeCell="M26" sqref="M26"/>
    </sheetView>
  </sheetViews>
  <sheetFormatPr defaultColWidth="9.140625" defaultRowHeight="14.25"/>
  <cols>
    <col min="1" max="1" width="40.85546875" style="175" bestFit="1" customWidth="1"/>
    <col min="2" max="2" width="13.85546875" style="175" bestFit="1" customWidth="1"/>
    <col min="3" max="5" width="9.42578125" style="175" bestFit="1" customWidth="1"/>
    <col min="6" max="8" width="9.140625" style="175"/>
    <col min="9" max="9" width="10.85546875" style="175" bestFit="1" customWidth="1"/>
    <col min="10" max="16384" width="9.140625" style="175"/>
  </cols>
  <sheetData>
    <row r="1" spans="1:9">
      <c r="A1" s="174"/>
      <c r="B1" s="225" t="s">
        <v>345</v>
      </c>
      <c r="C1" s="225"/>
      <c r="D1" s="225"/>
      <c r="E1" s="225"/>
      <c r="F1" s="225"/>
      <c r="G1" s="225"/>
      <c r="H1" s="174"/>
      <c r="I1" s="174"/>
    </row>
    <row r="2" spans="1:9">
      <c r="A2" s="176"/>
      <c r="B2" s="226" t="s">
        <v>45</v>
      </c>
      <c r="C2" s="226"/>
      <c r="D2" s="226"/>
      <c r="E2" s="226"/>
      <c r="F2" s="226"/>
      <c r="G2" s="226"/>
      <c r="H2" s="177"/>
      <c r="I2" s="177"/>
    </row>
    <row r="3" spans="1:9">
      <c r="A3" s="178" t="s">
        <v>1</v>
      </c>
      <c r="B3" s="179" t="s">
        <v>2</v>
      </c>
      <c r="C3" s="179" t="s">
        <v>3</v>
      </c>
      <c r="D3" s="179" t="s">
        <v>5</v>
      </c>
      <c r="E3" s="179" t="s">
        <v>4</v>
      </c>
      <c r="F3" s="179" t="s">
        <v>6</v>
      </c>
      <c r="G3" s="179" t="s">
        <v>7</v>
      </c>
      <c r="H3" s="180" t="s">
        <v>166</v>
      </c>
      <c r="I3" s="179" t="s">
        <v>366</v>
      </c>
    </row>
    <row r="4" spans="1:9">
      <c r="A4" s="181"/>
      <c r="B4" s="181"/>
      <c r="C4" s="181"/>
      <c r="D4" s="181"/>
      <c r="E4" s="181"/>
      <c r="F4" s="181"/>
      <c r="G4" s="181"/>
      <c r="H4" s="181"/>
      <c r="I4" s="181"/>
    </row>
    <row r="5" spans="1:9">
      <c r="A5" s="182" t="s">
        <v>10</v>
      </c>
      <c r="B5" s="181"/>
      <c r="C5" s="181"/>
      <c r="D5" s="181"/>
      <c r="E5" s="181"/>
      <c r="F5" s="181"/>
      <c r="G5" s="181"/>
      <c r="H5" s="181"/>
      <c r="I5" s="181"/>
    </row>
    <row r="6" spans="1:9">
      <c r="A6" s="183" t="s">
        <v>349</v>
      </c>
      <c r="B6" s="184">
        <v>104.7</v>
      </c>
      <c r="C6" s="184">
        <v>10.199999999999999</v>
      </c>
      <c r="D6" s="185">
        <v>7.1</v>
      </c>
      <c r="E6" s="185">
        <v>-14.8</v>
      </c>
      <c r="F6" s="185">
        <v>3.1</v>
      </c>
      <c r="G6" s="185">
        <v>3</v>
      </c>
      <c r="H6" s="186"/>
      <c r="I6" s="187">
        <v>113.3</v>
      </c>
    </row>
    <row r="7" spans="1:9">
      <c r="A7" s="183"/>
      <c r="B7" s="184"/>
      <c r="C7" s="184"/>
      <c r="D7" s="184"/>
      <c r="E7" s="184"/>
      <c r="F7" s="184"/>
      <c r="G7" s="184"/>
      <c r="H7" s="186"/>
      <c r="I7" s="187"/>
    </row>
    <row r="8" spans="1:9">
      <c r="A8" s="183" t="s">
        <v>234</v>
      </c>
      <c r="B8" s="184"/>
      <c r="C8" s="184"/>
      <c r="D8" s="185"/>
      <c r="E8" s="185"/>
      <c r="F8" s="185"/>
      <c r="G8" s="185"/>
      <c r="H8" s="186"/>
      <c r="I8" s="187"/>
    </row>
    <row r="9" spans="1:9">
      <c r="A9" s="183" t="s">
        <v>235</v>
      </c>
      <c r="B9" s="184">
        <v>10.8</v>
      </c>
      <c r="C9" s="184">
        <v>7.1</v>
      </c>
      <c r="D9" s="184">
        <v>1</v>
      </c>
      <c r="E9" s="184">
        <v>6.1</v>
      </c>
      <c r="F9" s="184">
        <v>0</v>
      </c>
      <c r="G9" s="184">
        <v>0.8</v>
      </c>
      <c r="H9" s="186">
        <v>-0.2</v>
      </c>
      <c r="I9" s="187">
        <v>25.6</v>
      </c>
    </row>
    <row r="10" spans="1:9">
      <c r="A10" s="183" t="s">
        <v>236</v>
      </c>
      <c r="B10" s="184">
        <v>8.6</v>
      </c>
      <c r="C10" s="184">
        <v>0.2</v>
      </c>
      <c r="D10" s="185">
        <v>5.0999999999999996</v>
      </c>
      <c r="E10" s="185">
        <v>0</v>
      </c>
      <c r="F10" s="185">
        <v>0.7</v>
      </c>
      <c r="G10" s="185">
        <v>0</v>
      </c>
      <c r="H10" s="186">
        <v>0.5</v>
      </c>
      <c r="I10" s="187">
        <v>15.1</v>
      </c>
    </row>
    <row r="11" spans="1:9" ht="15" thickBot="1">
      <c r="A11" s="183" t="s">
        <v>15</v>
      </c>
      <c r="B11" s="188">
        <v>124.1</v>
      </c>
      <c r="C11" s="188">
        <v>17.399999999999999</v>
      </c>
      <c r="D11" s="188">
        <v>13.2</v>
      </c>
      <c r="E11" s="188">
        <v>-8.6999999999999993</v>
      </c>
      <c r="F11" s="188">
        <v>3.8</v>
      </c>
      <c r="G11" s="188">
        <v>3.8</v>
      </c>
      <c r="H11" s="188">
        <v>0.3</v>
      </c>
      <c r="I11" s="188">
        <v>153.9</v>
      </c>
    </row>
    <row r="12" spans="1:9" ht="15" thickTop="1">
      <c r="A12" s="183"/>
      <c r="B12" s="189"/>
      <c r="C12" s="189"/>
      <c r="D12" s="190"/>
      <c r="E12" s="190"/>
      <c r="F12" s="190"/>
      <c r="G12" s="190"/>
      <c r="H12" s="190"/>
      <c r="I12" s="191"/>
    </row>
    <row r="13" spans="1:9">
      <c r="A13" s="183" t="s">
        <v>350</v>
      </c>
      <c r="B13" s="184">
        <v>15.9</v>
      </c>
      <c r="C13" s="189"/>
      <c r="D13" s="190"/>
      <c r="E13" s="190"/>
      <c r="F13" s="190"/>
      <c r="G13" s="190"/>
      <c r="H13" s="184">
        <v>-2</v>
      </c>
      <c r="I13" s="184">
        <v>13.8</v>
      </c>
    </row>
    <row r="14" spans="1:9">
      <c r="A14" s="183" t="s">
        <v>286</v>
      </c>
      <c r="B14" s="189"/>
      <c r="C14" s="189"/>
      <c r="D14" s="190"/>
      <c r="E14" s="190"/>
      <c r="F14" s="190"/>
      <c r="G14" s="190"/>
      <c r="H14" s="184">
        <v>-2</v>
      </c>
      <c r="I14" s="184">
        <v>-2</v>
      </c>
    </row>
    <row r="15" spans="1:9" ht="15.75">
      <c r="A15" s="183"/>
      <c r="B15" s="189"/>
      <c r="C15" s="189"/>
      <c r="D15" s="190"/>
      <c r="E15" s="190"/>
      <c r="F15" s="190"/>
      <c r="G15" s="190"/>
      <c r="H15" s="192"/>
      <c r="I15" s="191"/>
    </row>
    <row r="16" spans="1:9" ht="15" thickBot="1">
      <c r="A16" s="183" t="s">
        <v>17</v>
      </c>
      <c r="B16" s="188">
        <v>139.9</v>
      </c>
      <c r="C16" s="188">
        <v>17.399999999999999</v>
      </c>
      <c r="D16" s="188">
        <v>13.2</v>
      </c>
      <c r="E16" s="188">
        <v>-8.6999999999999993</v>
      </c>
      <c r="F16" s="188">
        <v>3.8</v>
      </c>
      <c r="G16" s="188">
        <v>3.8</v>
      </c>
      <c r="H16" s="188">
        <v>-3.7</v>
      </c>
      <c r="I16" s="188">
        <v>165.7</v>
      </c>
    </row>
    <row r="17" spans="1:9" ht="15" thickTop="1">
      <c r="A17" s="183"/>
      <c r="B17" s="189"/>
      <c r="C17" s="189"/>
      <c r="D17" s="190"/>
      <c r="E17" s="190"/>
      <c r="F17" s="190"/>
      <c r="G17" s="190"/>
      <c r="H17" s="190"/>
      <c r="I17" s="190"/>
    </row>
    <row r="18" spans="1:9">
      <c r="A18" s="183" t="s">
        <v>163</v>
      </c>
      <c r="B18" s="193">
        <v>65970</v>
      </c>
      <c r="C18" s="193">
        <v>14003</v>
      </c>
      <c r="D18" s="193">
        <v>16623</v>
      </c>
      <c r="E18" s="193">
        <v>16246</v>
      </c>
      <c r="F18" s="193">
        <v>1127</v>
      </c>
      <c r="G18" s="193">
        <v>2345</v>
      </c>
      <c r="H18" s="189"/>
      <c r="I18" s="193" t="s">
        <v>346</v>
      </c>
    </row>
    <row r="19" spans="1:9">
      <c r="A19" s="183"/>
      <c r="B19" s="193"/>
      <c r="C19" s="193"/>
      <c r="D19" s="194"/>
      <c r="E19" s="194"/>
      <c r="F19" s="194"/>
      <c r="G19" s="194"/>
      <c r="H19" s="190"/>
      <c r="I19" s="194"/>
    </row>
    <row r="20" spans="1:9">
      <c r="A20" s="183" t="s">
        <v>287</v>
      </c>
      <c r="B20" s="195">
        <v>2.12</v>
      </c>
      <c r="C20" s="195">
        <v>1.24</v>
      </c>
      <c r="D20" s="195">
        <v>0.79</v>
      </c>
      <c r="E20" s="195">
        <v>-0.53</v>
      </c>
      <c r="F20" s="195">
        <v>3.34</v>
      </c>
      <c r="G20" s="195">
        <v>1.63</v>
      </c>
      <c r="H20" s="196"/>
      <c r="I20" s="195">
        <v>1.42</v>
      </c>
    </row>
    <row r="21" spans="1:9">
      <c r="A21" s="197" t="s">
        <v>146</v>
      </c>
      <c r="B21" s="195">
        <v>0.24</v>
      </c>
      <c r="C21" s="195">
        <v>0</v>
      </c>
      <c r="D21" s="195">
        <v>0</v>
      </c>
      <c r="E21" s="195">
        <v>0</v>
      </c>
      <c r="F21" s="195">
        <v>0</v>
      </c>
      <c r="G21" s="195">
        <v>0</v>
      </c>
      <c r="H21" s="190"/>
      <c r="I21" s="198">
        <v>0.12</v>
      </c>
    </row>
    <row r="22" spans="1:9">
      <c r="A22" s="197" t="s">
        <v>147</v>
      </c>
      <c r="B22" s="195">
        <v>0.16</v>
      </c>
      <c r="C22" s="195">
        <v>0.51</v>
      </c>
      <c r="D22" s="198">
        <v>0.06</v>
      </c>
      <c r="E22" s="198">
        <v>0.38</v>
      </c>
      <c r="F22" s="198">
        <v>0.02</v>
      </c>
      <c r="G22" s="198">
        <v>0.34</v>
      </c>
      <c r="H22" s="190"/>
      <c r="I22" s="198">
        <v>0.22</v>
      </c>
    </row>
    <row r="23" spans="1:9">
      <c r="A23" s="197" t="s">
        <v>148</v>
      </c>
      <c r="B23" s="195">
        <v>0.13</v>
      </c>
      <c r="C23" s="195">
        <v>0.01</v>
      </c>
      <c r="D23" s="195">
        <v>0.31</v>
      </c>
      <c r="E23" s="195">
        <v>0</v>
      </c>
      <c r="F23" s="195">
        <v>0.6</v>
      </c>
      <c r="G23" s="195">
        <v>0.01</v>
      </c>
      <c r="H23" s="190"/>
      <c r="I23" s="195">
        <v>0.13</v>
      </c>
    </row>
    <row r="24" spans="1:9">
      <c r="A24" s="197"/>
      <c r="B24" s="193"/>
      <c r="C24" s="193"/>
      <c r="D24" s="193"/>
      <c r="E24" s="194"/>
      <c r="F24" s="194"/>
      <c r="G24" s="194"/>
      <c r="H24" s="190"/>
      <c r="I24" s="190"/>
    </row>
    <row r="25" spans="1:9">
      <c r="A25" s="182" t="s">
        <v>22</v>
      </c>
      <c r="B25" s="193"/>
      <c r="C25" s="193"/>
      <c r="D25" s="193"/>
      <c r="E25" s="194"/>
      <c r="F25" s="194"/>
      <c r="G25" s="190"/>
      <c r="H25" s="190"/>
      <c r="I25" s="190"/>
    </row>
    <row r="26" spans="1:9">
      <c r="A26" s="199" t="s">
        <v>288</v>
      </c>
      <c r="B26" s="200">
        <v>1.02</v>
      </c>
      <c r="C26" s="200">
        <v>1.22</v>
      </c>
      <c r="D26" s="201">
        <v>1</v>
      </c>
      <c r="E26" s="201">
        <v>0.85</v>
      </c>
      <c r="F26" s="195" t="s">
        <v>39</v>
      </c>
      <c r="G26" s="200">
        <v>1.1399999999999999</v>
      </c>
      <c r="H26" s="194"/>
      <c r="I26" s="201">
        <v>1.02</v>
      </c>
    </row>
    <row r="27" spans="1:9">
      <c r="A27" s="199" t="s">
        <v>289</v>
      </c>
      <c r="B27" s="200">
        <v>0.38</v>
      </c>
      <c r="C27" s="200">
        <v>0.6</v>
      </c>
      <c r="D27" s="200">
        <v>0.24</v>
      </c>
      <c r="E27" s="200">
        <v>0</v>
      </c>
      <c r="F27" s="200">
        <v>0.98</v>
      </c>
      <c r="G27" s="200">
        <v>0</v>
      </c>
      <c r="H27" s="194"/>
      <c r="I27" s="202">
        <v>0.33</v>
      </c>
    </row>
    <row r="28" spans="1:9">
      <c r="A28" s="199" t="s">
        <v>25</v>
      </c>
      <c r="B28" s="200">
        <v>0.95</v>
      </c>
      <c r="C28" s="200">
        <v>0.93</v>
      </c>
      <c r="D28" s="200">
        <v>0.88</v>
      </c>
      <c r="E28" s="200">
        <v>0.74</v>
      </c>
      <c r="F28" s="200">
        <v>0.89</v>
      </c>
      <c r="G28" s="200">
        <v>0.87</v>
      </c>
      <c r="H28" s="194"/>
      <c r="I28" s="203">
        <v>0.9</v>
      </c>
    </row>
    <row r="29" spans="1:9">
      <c r="A29" s="204"/>
      <c r="B29" s="181"/>
      <c r="C29" s="181"/>
      <c r="D29" s="181"/>
      <c r="E29" s="181"/>
      <c r="F29" s="181"/>
      <c r="G29" s="181"/>
      <c r="H29" s="181"/>
      <c r="I29" s="181"/>
    </row>
    <row r="30" spans="1:9">
      <c r="A30" s="205" t="s">
        <v>28</v>
      </c>
      <c r="B30" s="181"/>
      <c r="C30" s="181"/>
      <c r="D30" s="181"/>
      <c r="E30" s="181"/>
      <c r="F30" s="181"/>
      <c r="G30" s="181"/>
      <c r="H30" s="181"/>
      <c r="I30" s="181"/>
    </row>
    <row r="31" spans="1:9">
      <c r="A31" s="206" t="s">
        <v>347</v>
      </c>
      <c r="B31" s="211">
        <v>45000</v>
      </c>
      <c r="C31" s="211">
        <v>11000</v>
      </c>
      <c r="D31" s="211">
        <v>15000</v>
      </c>
      <c r="E31" s="211">
        <v>10000</v>
      </c>
      <c r="F31" s="211">
        <v>1000</v>
      </c>
      <c r="G31" s="211">
        <v>2000</v>
      </c>
      <c r="H31" s="211"/>
      <c r="I31" s="211">
        <v>84000</v>
      </c>
    </row>
    <row r="32" spans="1:9">
      <c r="A32" s="206" t="s">
        <v>341</v>
      </c>
      <c r="B32" s="211">
        <v>260000</v>
      </c>
      <c r="C32" s="211">
        <v>67000</v>
      </c>
      <c r="D32" s="211">
        <v>64000</v>
      </c>
      <c r="E32" s="211">
        <v>44000</v>
      </c>
      <c r="F32" s="211">
        <v>6000</v>
      </c>
      <c r="G32" s="211">
        <v>9000</v>
      </c>
      <c r="H32" s="211"/>
      <c r="I32" s="211">
        <v>450000</v>
      </c>
    </row>
    <row r="33" spans="1:9">
      <c r="A33" s="206" t="s">
        <v>348</v>
      </c>
      <c r="B33" s="200">
        <v>0.5</v>
      </c>
      <c r="C33" s="200">
        <v>0.78</v>
      </c>
      <c r="D33" s="200">
        <v>0.37</v>
      </c>
      <c r="E33" s="200">
        <v>0</v>
      </c>
      <c r="F33" s="200">
        <v>0.98</v>
      </c>
      <c r="G33" s="200">
        <v>0</v>
      </c>
      <c r="H33" s="200"/>
      <c r="I33" s="200">
        <v>0.45</v>
      </c>
    </row>
    <row r="34" spans="1:9">
      <c r="A34" s="206"/>
    </row>
    <row r="35" spans="1:9">
      <c r="A35" s="181"/>
    </row>
    <row r="36" spans="1:9">
      <c r="A36" s="181"/>
    </row>
    <row r="37" spans="1:9">
      <c r="A37" s="181"/>
      <c r="B37" s="211"/>
      <c r="C37" s="211"/>
      <c r="D37" s="211"/>
      <c r="E37" s="211"/>
      <c r="F37" s="211"/>
      <c r="G37" s="211"/>
      <c r="H37" s="211"/>
      <c r="I37" s="211"/>
    </row>
    <row r="38" spans="1:9">
      <c r="A38" s="210" t="s">
        <v>290</v>
      </c>
    </row>
    <row r="39" spans="1:9">
      <c r="A39" s="210" t="s">
        <v>291</v>
      </c>
    </row>
    <row r="42" spans="1:9">
      <c r="A42" s="174"/>
      <c r="B42" s="225" t="s">
        <v>344</v>
      </c>
      <c r="C42" s="225"/>
      <c r="D42" s="225"/>
      <c r="E42" s="225"/>
      <c r="F42" s="225"/>
      <c r="G42" s="225"/>
      <c r="H42" s="174"/>
      <c r="I42" s="174"/>
    </row>
    <row r="43" spans="1:9">
      <c r="A43" s="176"/>
      <c r="B43" s="226" t="s">
        <v>45</v>
      </c>
      <c r="C43" s="226"/>
      <c r="D43" s="226"/>
      <c r="E43" s="226"/>
      <c r="F43" s="226"/>
      <c r="G43" s="226"/>
      <c r="H43" s="177"/>
      <c r="I43" s="177"/>
    </row>
    <row r="44" spans="1:9">
      <c r="A44" s="178" t="s">
        <v>1</v>
      </c>
      <c r="B44" s="179" t="s">
        <v>2</v>
      </c>
      <c r="C44" s="179" t="s">
        <v>3</v>
      </c>
      <c r="D44" s="179" t="s">
        <v>5</v>
      </c>
      <c r="E44" s="179" t="s">
        <v>4</v>
      </c>
      <c r="F44" s="179" t="s">
        <v>6</v>
      </c>
      <c r="G44" s="179" t="s">
        <v>7</v>
      </c>
      <c r="H44" s="180" t="s">
        <v>166</v>
      </c>
      <c r="I44" s="179" t="s">
        <v>366</v>
      </c>
    </row>
    <row r="45" spans="1:9">
      <c r="A45" s="181"/>
      <c r="B45" s="181"/>
      <c r="C45" s="181"/>
      <c r="D45" s="181"/>
      <c r="E45" s="181"/>
      <c r="F45" s="181"/>
      <c r="G45" s="181"/>
      <c r="H45" s="181"/>
      <c r="I45" s="181"/>
    </row>
    <row r="46" spans="1:9">
      <c r="A46" s="182" t="s">
        <v>10</v>
      </c>
      <c r="B46" s="181"/>
      <c r="C46" s="181"/>
      <c r="D46" s="181"/>
      <c r="E46" s="181"/>
      <c r="F46" s="181"/>
      <c r="G46" s="181"/>
      <c r="H46" s="181"/>
      <c r="I46" s="181"/>
    </row>
    <row r="47" spans="1:9">
      <c r="A47" s="183" t="s">
        <v>11</v>
      </c>
      <c r="B47" s="184">
        <v>82.6</v>
      </c>
      <c r="C47" s="184">
        <v>17.2</v>
      </c>
      <c r="D47" s="185">
        <v>11.4</v>
      </c>
      <c r="E47" s="185">
        <v>-2.4</v>
      </c>
      <c r="F47" s="185">
        <v>2.1</v>
      </c>
      <c r="G47" s="185">
        <v>2</v>
      </c>
      <c r="H47" s="186"/>
      <c r="I47" s="187">
        <v>112.8</v>
      </c>
    </row>
    <row r="48" spans="1:9">
      <c r="A48" s="183"/>
      <c r="B48" s="184"/>
      <c r="C48" s="184"/>
      <c r="D48" s="184"/>
      <c r="E48" s="184"/>
      <c r="F48" s="184"/>
      <c r="G48" s="184"/>
      <c r="H48" s="186"/>
      <c r="I48" s="187"/>
    </row>
    <row r="49" spans="1:9">
      <c r="A49" s="183" t="s">
        <v>234</v>
      </c>
      <c r="B49" s="184"/>
      <c r="C49" s="184"/>
      <c r="D49" s="185"/>
      <c r="E49" s="185"/>
      <c r="F49" s="185"/>
      <c r="G49" s="185"/>
      <c r="H49" s="186"/>
      <c r="I49" s="187"/>
    </row>
    <row r="50" spans="1:9">
      <c r="A50" s="183" t="s">
        <v>235</v>
      </c>
      <c r="B50" s="184">
        <v>7.5</v>
      </c>
      <c r="C50" s="184">
        <v>7.6</v>
      </c>
      <c r="D50" s="184">
        <v>0.4</v>
      </c>
      <c r="E50" s="184">
        <v>2.2999999999999998</v>
      </c>
      <c r="F50" s="184">
        <v>0</v>
      </c>
      <c r="G50" s="184">
        <v>0.9</v>
      </c>
      <c r="H50" s="186">
        <v>-0.2</v>
      </c>
      <c r="I50" s="187">
        <v>18.600000000000001</v>
      </c>
    </row>
    <row r="51" spans="1:9">
      <c r="A51" s="183" t="s">
        <v>236</v>
      </c>
      <c r="B51" s="184">
        <v>4.4000000000000004</v>
      </c>
      <c r="C51" s="184">
        <v>1.4</v>
      </c>
      <c r="D51" s="185">
        <v>6.8</v>
      </c>
      <c r="E51" s="185">
        <v>0</v>
      </c>
      <c r="F51" s="185">
        <v>0.2</v>
      </c>
      <c r="G51" s="185">
        <v>0</v>
      </c>
      <c r="H51" s="186">
        <v>0</v>
      </c>
      <c r="I51" s="187">
        <v>12.8</v>
      </c>
    </row>
    <row r="52" spans="1:9" ht="15" thickBot="1">
      <c r="A52" s="183" t="s">
        <v>15</v>
      </c>
      <c r="B52" s="188">
        <v>94.5</v>
      </c>
      <c r="C52" s="188">
        <v>26.2</v>
      </c>
      <c r="D52" s="188">
        <v>18.7</v>
      </c>
      <c r="E52" s="188">
        <v>-0.2</v>
      </c>
      <c r="F52" s="188">
        <v>2.2000000000000002</v>
      </c>
      <c r="G52" s="188">
        <v>2.8</v>
      </c>
      <c r="H52" s="188">
        <v>-0.2</v>
      </c>
      <c r="I52" s="188">
        <v>144.19999999999999</v>
      </c>
    </row>
    <row r="53" spans="1:9" ht="15" thickTop="1">
      <c r="A53" s="183"/>
      <c r="B53" s="189"/>
      <c r="C53" s="189"/>
      <c r="D53" s="190"/>
      <c r="E53" s="190"/>
      <c r="F53" s="190"/>
      <c r="G53" s="190"/>
      <c r="H53" s="190"/>
      <c r="I53" s="191"/>
    </row>
    <row r="54" spans="1:9">
      <c r="A54" s="183" t="s">
        <v>57</v>
      </c>
      <c r="B54" s="184">
        <v>9.3000000000000007</v>
      </c>
      <c r="C54" s="189"/>
      <c r="D54" s="190"/>
      <c r="E54" s="190"/>
      <c r="F54" s="190"/>
      <c r="G54" s="190"/>
      <c r="H54" s="184">
        <v>-1.3</v>
      </c>
      <c r="I54" s="184">
        <v>7.9</v>
      </c>
    </row>
    <row r="55" spans="1:9">
      <c r="A55" s="183" t="s">
        <v>286</v>
      </c>
      <c r="B55" s="189"/>
      <c r="C55" s="189"/>
      <c r="D55" s="190"/>
      <c r="E55" s="190"/>
      <c r="F55" s="190"/>
      <c r="G55" s="190"/>
      <c r="H55" s="184">
        <v>-4.3</v>
      </c>
      <c r="I55" s="184">
        <v>-4.3</v>
      </c>
    </row>
    <row r="56" spans="1:9" ht="15.75">
      <c r="A56" s="183"/>
      <c r="B56" s="189"/>
      <c r="C56" s="189"/>
      <c r="D56" s="190"/>
      <c r="E56" s="190"/>
      <c r="F56" s="190"/>
      <c r="G56" s="190"/>
      <c r="H56" s="192"/>
      <c r="I56" s="191"/>
    </row>
    <row r="57" spans="1:9" ht="15" thickBot="1">
      <c r="A57" s="183" t="s">
        <v>17</v>
      </c>
      <c r="B57" s="188">
        <v>103.8</v>
      </c>
      <c r="C57" s="188">
        <v>26.2</v>
      </c>
      <c r="D57" s="188">
        <v>18.7</v>
      </c>
      <c r="E57" s="188">
        <v>-0.2</v>
      </c>
      <c r="F57" s="188">
        <v>2.2000000000000002</v>
      </c>
      <c r="G57" s="188">
        <v>2.8</v>
      </c>
      <c r="H57" s="188">
        <v>-5.8</v>
      </c>
      <c r="I57" s="188">
        <v>147.80000000000001</v>
      </c>
    </row>
    <row r="58" spans="1:9" ht="15" thickTop="1">
      <c r="A58" s="183"/>
      <c r="B58" s="189"/>
      <c r="C58" s="189"/>
      <c r="D58" s="190"/>
      <c r="E58" s="190"/>
      <c r="F58" s="190"/>
      <c r="G58" s="190"/>
      <c r="H58" s="190"/>
      <c r="I58" s="190"/>
    </row>
    <row r="59" spans="1:9">
      <c r="A59" s="183" t="s">
        <v>163</v>
      </c>
      <c r="B59" s="193" t="s">
        <v>321</v>
      </c>
      <c r="C59" s="193" t="s">
        <v>322</v>
      </c>
      <c r="D59" s="193" t="s">
        <v>324</v>
      </c>
      <c r="E59" s="193" t="s">
        <v>323</v>
      </c>
      <c r="F59" s="193" t="s">
        <v>325</v>
      </c>
      <c r="G59" s="193" t="s">
        <v>326</v>
      </c>
      <c r="H59" s="189"/>
      <c r="I59" s="193" t="s">
        <v>327</v>
      </c>
    </row>
    <row r="60" spans="1:9">
      <c r="A60" s="183"/>
      <c r="B60" s="193"/>
      <c r="C60" s="193"/>
      <c r="D60" s="194"/>
      <c r="E60" s="194"/>
      <c r="F60" s="194"/>
      <c r="G60" s="194"/>
      <c r="H60" s="190"/>
      <c r="I60" s="194"/>
    </row>
    <row r="61" spans="1:9">
      <c r="A61" s="183" t="s">
        <v>287</v>
      </c>
      <c r="B61" s="195">
        <v>1.64</v>
      </c>
      <c r="C61" s="195">
        <v>1.34</v>
      </c>
      <c r="D61" s="195">
        <v>1.32</v>
      </c>
      <c r="E61" s="195">
        <v>-0.01</v>
      </c>
      <c r="F61" s="195">
        <v>1.1100000000000001</v>
      </c>
      <c r="G61" s="195">
        <v>1.42</v>
      </c>
      <c r="H61" s="196"/>
      <c r="I61" s="195">
        <v>1.26</v>
      </c>
    </row>
    <row r="62" spans="1:9">
      <c r="A62" s="197" t="s">
        <v>146</v>
      </c>
      <c r="B62" s="195">
        <v>0.15</v>
      </c>
      <c r="C62" s="195">
        <v>0</v>
      </c>
      <c r="D62" s="195">
        <v>0</v>
      </c>
      <c r="E62" s="195">
        <v>0</v>
      </c>
      <c r="F62" s="195">
        <v>0</v>
      </c>
      <c r="G62" s="195">
        <v>0</v>
      </c>
      <c r="H62" s="190"/>
      <c r="I62" s="198">
        <v>7.0000000000000007E-2</v>
      </c>
    </row>
    <row r="63" spans="1:9">
      <c r="A63" s="197" t="s">
        <v>147</v>
      </c>
      <c r="B63" s="195">
        <v>0.12</v>
      </c>
      <c r="C63" s="195">
        <v>0.39</v>
      </c>
      <c r="D63" s="198">
        <v>0.03</v>
      </c>
      <c r="E63" s="198">
        <v>0.14000000000000001</v>
      </c>
      <c r="F63" s="198">
        <v>0</v>
      </c>
      <c r="G63" s="198">
        <v>0.44</v>
      </c>
      <c r="H63" s="190"/>
      <c r="I63" s="198">
        <v>0.16</v>
      </c>
    </row>
    <row r="64" spans="1:9">
      <c r="A64" s="197" t="s">
        <v>148</v>
      </c>
      <c r="B64" s="195">
        <v>7.0000000000000007E-2</v>
      </c>
      <c r="C64" s="195">
        <v>7.0000000000000007E-2</v>
      </c>
      <c r="D64" s="195">
        <v>0.48</v>
      </c>
      <c r="E64" s="195">
        <v>0</v>
      </c>
      <c r="F64" s="195">
        <v>0.09</v>
      </c>
      <c r="G64" s="195">
        <v>0</v>
      </c>
      <c r="H64" s="190"/>
      <c r="I64" s="195">
        <v>0.11</v>
      </c>
    </row>
    <row r="65" spans="1:9">
      <c r="A65" s="197"/>
      <c r="B65" s="193"/>
      <c r="C65" s="193"/>
      <c r="D65" s="193"/>
      <c r="E65" s="194"/>
      <c r="F65" s="194"/>
      <c r="G65" s="194"/>
      <c r="H65" s="190"/>
      <c r="I65" s="190"/>
    </row>
    <row r="66" spans="1:9">
      <c r="A66" s="182" t="s">
        <v>22</v>
      </c>
      <c r="B66" s="193"/>
      <c r="C66" s="193"/>
      <c r="D66" s="193"/>
      <c r="E66" s="194"/>
      <c r="F66" s="194"/>
      <c r="G66" s="190"/>
      <c r="H66" s="190"/>
      <c r="I66" s="190"/>
    </row>
    <row r="67" spans="1:9">
      <c r="A67" s="199" t="s">
        <v>288</v>
      </c>
      <c r="B67" s="200">
        <v>1.1000000000000001</v>
      </c>
      <c r="C67" s="200">
        <v>1.2</v>
      </c>
      <c r="D67" s="201">
        <v>1.03</v>
      </c>
      <c r="E67" s="201">
        <v>0.95</v>
      </c>
      <c r="F67" s="195" t="s">
        <v>39</v>
      </c>
      <c r="G67" s="200">
        <v>1.28</v>
      </c>
      <c r="H67" s="194"/>
      <c r="I67" s="201">
        <v>1.0900000000000001</v>
      </c>
    </row>
    <row r="68" spans="1:9">
      <c r="A68" s="199" t="s">
        <v>289</v>
      </c>
      <c r="B68" s="200">
        <v>0.34</v>
      </c>
      <c r="C68" s="200">
        <v>0.41</v>
      </c>
      <c r="D68" s="200">
        <v>0.33</v>
      </c>
      <c r="E68" s="200">
        <v>0</v>
      </c>
      <c r="F68" s="200">
        <v>0.98</v>
      </c>
      <c r="G68" s="200">
        <v>0</v>
      </c>
      <c r="H68" s="194"/>
      <c r="I68" s="202">
        <v>0.31</v>
      </c>
    </row>
    <row r="69" spans="1:9">
      <c r="A69" s="199" t="s">
        <v>25</v>
      </c>
      <c r="B69" s="200">
        <v>0.93</v>
      </c>
      <c r="C69" s="200">
        <v>0.96</v>
      </c>
      <c r="D69" s="200">
        <v>0.92</v>
      </c>
      <c r="E69" s="200">
        <v>0.89</v>
      </c>
      <c r="F69" s="200">
        <v>0.84</v>
      </c>
      <c r="G69" s="200">
        <v>0.79</v>
      </c>
      <c r="H69" s="194"/>
      <c r="I69" s="203">
        <v>0.93</v>
      </c>
    </row>
    <row r="70" spans="1:9">
      <c r="A70" s="204"/>
      <c r="B70" s="181"/>
      <c r="C70" s="181"/>
      <c r="D70" s="181"/>
      <c r="E70" s="181"/>
      <c r="F70" s="181"/>
      <c r="G70" s="181"/>
      <c r="H70" s="181"/>
      <c r="I70" s="181"/>
    </row>
    <row r="71" spans="1:9">
      <c r="A71" s="205" t="s">
        <v>28</v>
      </c>
      <c r="B71" s="181"/>
      <c r="C71" s="181"/>
      <c r="D71" s="181"/>
      <c r="E71" s="181"/>
      <c r="F71" s="181"/>
      <c r="G71" s="181"/>
      <c r="H71" s="181"/>
      <c r="I71" s="181"/>
    </row>
    <row r="72" spans="1:9">
      <c r="A72" s="206" t="s">
        <v>343</v>
      </c>
      <c r="B72" s="211" t="s">
        <v>328</v>
      </c>
      <c r="C72" s="211" t="s">
        <v>329</v>
      </c>
      <c r="D72" s="211" t="s">
        <v>331</v>
      </c>
      <c r="E72" s="211" t="s">
        <v>330</v>
      </c>
      <c r="F72" s="211" t="s">
        <v>332</v>
      </c>
      <c r="G72" s="211" t="s">
        <v>319</v>
      </c>
      <c r="H72" s="211"/>
      <c r="I72" s="211" t="s">
        <v>333</v>
      </c>
    </row>
    <row r="73" spans="1:9">
      <c r="A73" s="206" t="s">
        <v>281</v>
      </c>
      <c r="B73" s="211" t="s">
        <v>279</v>
      </c>
      <c r="C73" s="211" t="s">
        <v>304</v>
      </c>
      <c r="D73" s="211" t="s">
        <v>335</v>
      </c>
      <c r="E73" s="211" t="s">
        <v>334</v>
      </c>
      <c r="F73" s="211" t="s">
        <v>273</v>
      </c>
      <c r="G73" s="211" t="s">
        <v>231</v>
      </c>
      <c r="H73" s="211"/>
      <c r="I73" s="211" t="s">
        <v>280</v>
      </c>
    </row>
    <row r="74" spans="1:9">
      <c r="A74" s="206" t="s">
        <v>341</v>
      </c>
      <c r="B74" s="211" t="s">
        <v>336</v>
      </c>
      <c r="C74" s="211" t="s">
        <v>337</v>
      </c>
      <c r="D74" s="211" t="s">
        <v>339</v>
      </c>
      <c r="E74" s="211" t="s">
        <v>338</v>
      </c>
      <c r="F74" s="211" t="s">
        <v>203</v>
      </c>
      <c r="G74" s="211" t="s">
        <v>180</v>
      </c>
      <c r="H74" s="211"/>
      <c r="I74" s="211" t="s">
        <v>340</v>
      </c>
    </row>
    <row r="75" spans="1:9">
      <c r="A75" s="206" t="s">
        <v>342</v>
      </c>
      <c r="B75" s="215">
        <v>0.44</v>
      </c>
      <c r="C75" s="215">
        <v>0.96</v>
      </c>
      <c r="D75" s="215">
        <v>0.31</v>
      </c>
      <c r="E75" s="215">
        <v>0</v>
      </c>
      <c r="F75" s="215">
        <v>0.96</v>
      </c>
      <c r="G75" s="215">
        <v>0</v>
      </c>
      <c r="H75" s="181"/>
      <c r="I75" s="215">
        <v>0.4</v>
      </c>
    </row>
    <row r="76" spans="1:9">
      <c r="A76" s="206"/>
    </row>
    <row r="77" spans="1:9">
      <c r="A77" s="181"/>
    </row>
    <row r="78" spans="1:9">
      <c r="A78" s="181"/>
    </row>
    <row r="79" spans="1:9">
      <c r="A79" s="181"/>
      <c r="B79" s="211"/>
      <c r="C79" s="211"/>
      <c r="D79" s="211"/>
      <c r="E79" s="211"/>
      <c r="F79" s="211"/>
      <c r="G79" s="211"/>
      <c r="H79" s="211"/>
      <c r="I79" s="211"/>
    </row>
    <row r="80" spans="1:9">
      <c r="A80" s="210" t="s">
        <v>290</v>
      </c>
    </row>
    <row r="81" spans="1:9">
      <c r="A81" s="210" t="s">
        <v>291</v>
      </c>
    </row>
    <row r="84" spans="1:9">
      <c r="A84" s="174"/>
      <c r="B84" s="225" t="s">
        <v>308</v>
      </c>
      <c r="C84" s="225"/>
      <c r="D84" s="225"/>
      <c r="E84" s="225"/>
      <c r="F84" s="225"/>
      <c r="G84" s="225"/>
      <c r="H84" s="174"/>
      <c r="I84" s="174"/>
    </row>
    <row r="85" spans="1:9">
      <c r="A85" s="176"/>
      <c r="B85" s="226" t="s">
        <v>45</v>
      </c>
      <c r="C85" s="226"/>
      <c r="D85" s="226"/>
      <c r="E85" s="226"/>
      <c r="F85" s="226"/>
      <c r="G85" s="226"/>
      <c r="H85" s="177"/>
      <c r="I85" s="177"/>
    </row>
    <row r="86" spans="1:9">
      <c r="A86" s="178" t="s">
        <v>1</v>
      </c>
      <c r="B86" s="179" t="s">
        <v>2</v>
      </c>
      <c r="C86" s="179" t="s">
        <v>3</v>
      </c>
      <c r="D86" s="179" t="s">
        <v>5</v>
      </c>
      <c r="E86" s="179" t="s">
        <v>4</v>
      </c>
      <c r="F86" s="179" t="s">
        <v>6</v>
      </c>
      <c r="G86" s="179" t="s">
        <v>7</v>
      </c>
      <c r="H86" s="180" t="s">
        <v>166</v>
      </c>
      <c r="I86" s="179" t="s">
        <v>366</v>
      </c>
    </row>
    <row r="87" spans="1:9">
      <c r="A87" s="181"/>
      <c r="B87" s="181"/>
      <c r="C87" s="181"/>
      <c r="D87" s="181"/>
      <c r="E87" s="181"/>
      <c r="F87" s="181"/>
      <c r="G87" s="181"/>
      <c r="H87" s="181"/>
      <c r="I87" s="181"/>
    </row>
    <row r="88" spans="1:9">
      <c r="A88" s="182" t="s">
        <v>10</v>
      </c>
      <c r="B88" s="181"/>
      <c r="C88" s="181"/>
      <c r="D88" s="181"/>
      <c r="E88" s="181"/>
      <c r="F88" s="181"/>
      <c r="G88" s="181"/>
      <c r="H88" s="181"/>
      <c r="I88" s="181"/>
    </row>
    <row r="89" spans="1:9">
      <c r="A89" s="183" t="s">
        <v>11</v>
      </c>
      <c r="B89" s="184">
        <v>114.5</v>
      </c>
      <c r="C89" s="184">
        <v>37.6</v>
      </c>
      <c r="D89" s="185">
        <v>23.8</v>
      </c>
      <c r="E89" s="185">
        <v>7.7</v>
      </c>
      <c r="F89" s="185">
        <v>5.7</v>
      </c>
      <c r="G89" s="185">
        <v>2.6</v>
      </c>
      <c r="H89" s="186"/>
      <c r="I89" s="187">
        <v>192</v>
      </c>
    </row>
    <row r="90" spans="1:9">
      <c r="A90" s="183"/>
      <c r="B90" s="184"/>
      <c r="C90" s="184"/>
      <c r="D90" s="184"/>
      <c r="E90" s="184"/>
      <c r="F90" s="184"/>
      <c r="G90" s="184"/>
      <c r="H90" s="186"/>
      <c r="I90" s="187"/>
    </row>
    <row r="91" spans="1:9">
      <c r="A91" s="183" t="s">
        <v>234</v>
      </c>
      <c r="B91" s="184"/>
      <c r="C91" s="184"/>
      <c r="D91" s="185"/>
      <c r="E91" s="185"/>
      <c r="F91" s="185"/>
      <c r="G91" s="185"/>
      <c r="H91" s="186"/>
      <c r="I91" s="187"/>
    </row>
    <row r="92" spans="1:9">
      <c r="A92" s="183" t="s">
        <v>235</v>
      </c>
      <c r="B92" s="184">
        <v>6.6</v>
      </c>
      <c r="C92" s="184">
        <v>5.6</v>
      </c>
      <c r="D92" s="184">
        <v>0.7</v>
      </c>
      <c r="E92" s="184">
        <v>2.7</v>
      </c>
      <c r="F92" s="184">
        <v>0.1</v>
      </c>
      <c r="G92" s="184">
        <v>1.1000000000000001</v>
      </c>
      <c r="H92" s="186">
        <v>0.1</v>
      </c>
      <c r="I92" s="187">
        <v>16.899999999999999</v>
      </c>
    </row>
    <row r="93" spans="1:9">
      <c r="A93" s="183" t="s">
        <v>236</v>
      </c>
      <c r="B93" s="184">
        <v>-2.6</v>
      </c>
      <c r="C93" s="184">
        <v>3.2</v>
      </c>
      <c r="D93" s="185">
        <v>3.8</v>
      </c>
      <c r="E93" s="185">
        <v>0</v>
      </c>
      <c r="F93" s="185">
        <v>-0.2</v>
      </c>
      <c r="G93" s="185">
        <v>0</v>
      </c>
      <c r="H93" s="186">
        <v>0.7</v>
      </c>
      <c r="I93" s="187">
        <v>4.9000000000000004</v>
      </c>
    </row>
    <row r="94" spans="1:9" ht="15" thickBot="1">
      <c r="A94" s="183" t="s">
        <v>15</v>
      </c>
      <c r="B94" s="188">
        <v>118.5</v>
      </c>
      <c r="C94" s="188">
        <v>46.5</v>
      </c>
      <c r="D94" s="188">
        <v>28.2</v>
      </c>
      <c r="E94" s="188">
        <v>10.4</v>
      </c>
      <c r="F94" s="188">
        <v>5.6</v>
      </c>
      <c r="G94" s="188">
        <v>3.8</v>
      </c>
      <c r="H94" s="188">
        <v>0.8</v>
      </c>
      <c r="I94" s="188">
        <v>213.8</v>
      </c>
    </row>
    <row r="95" spans="1:9" ht="15" thickTop="1">
      <c r="A95" s="183"/>
      <c r="B95" s="189"/>
      <c r="C95" s="189"/>
      <c r="D95" s="190"/>
      <c r="E95" s="190"/>
      <c r="F95" s="190"/>
      <c r="G95" s="190"/>
      <c r="H95" s="190"/>
      <c r="I95" s="191"/>
    </row>
    <row r="96" spans="1:9">
      <c r="A96" s="183" t="s">
        <v>57</v>
      </c>
      <c r="B96" s="184">
        <v>7.5</v>
      </c>
      <c r="C96" s="189"/>
      <c r="D96" s="190"/>
      <c r="E96" s="190"/>
      <c r="F96" s="190"/>
      <c r="G96" s="190"/>
      <c r="H96" s="184">
        <v>-4.5</v>
      </c>
      <c r="I96" s="184">
        <v>3</v>
      </c>
    </row>
    <row r="97" spans="1:9">
      <c r="A97" s="183" t="s">
        <v>286</v>
      </c>
      <c r="B97" s="189"/>
      <c r="C97" s="189"/>
      <c r="D97" s="190"/>
      <c r="E97" s="190"/>
      <c r="F97" s="190"/>
      <c r="G97" s="190"/>
      <c r="H97" s="184">
        <v>-5.6</v>
      </c>
      <c r="I97" s="184">
        <v>-5.6</v>
      </c>
    </row>
    <row r="98" spans="1:9" ht="15.75">
      <c r="A98" s="183"/>
      <c r="B98" s="189"/>
      <c r="C98" s="189"/>
      <c r="D98" s="190"/>
      <c r="E98" s="190"/>
      <c r="F98" s="190"/>
      <c r="G98" s="190"/>
      <c r="H98" s="192"/>
      <c r="I98" s="191"/>
    </row>
    <row r="99" spans="1:9" ht="15" thickBot="1">
      <c r="A99" s="183" t="s">
        <v>17</v>
      </c>
      <c r="B99" s="188">
        <v>126.1</v>
      </c>
      <c r="C99" s="188">
        <v>46.5</v>
      </c>
      <c r="D99" s="188">
        <v>28.2</v>
      </c>
      <c r="E99" s="188">
        <v>10.4</v>
      </c>
      <c r="F99" s="188">
        <v>5.6</v>
      </c>
      <c r="G99" s="188">
        <v>3.8</v>
      </c>
      <c r="H99" s="188">
        <v>-9.3000000000000007</v>
      </c>
      <c r="I99" s="188">
        <v>211.2</v>
      </c>
    </row>
    <row r="100" spans="1:9" ht="15" thickTop="1">
      <c r="A100" s="183"/>
      <c r="B100" s="189"/>
      <c r="C100" s="189"/>
      <c r="D100" s="190"/>
      <c r="E100" s="190"/>
      <c r="F100" s="190"/>
      <c r="G100" s="190"/>
      <c r="H100" s="190"/>
      <c r="I100" s="190"/>
    </row>
    <row r="101" spans="1:9">
      <c r="A101" s="183" t="s">
        <v>163</v>
      </c>
      <c r="B101" s="193" t="s">
        <v>309</v>
      </c>
      <c r="C101" s="193" t="s">
        <v>310</v>
      </c>
      <c r="D101" s="193" t="s">
        <v>312</v>
      </c>
      <c r="E101" s="193" t="s">
        <v>311</v>
      </c>
      <c r="F101" s="193" t="s">
        <v>313</v>
      </c>
      <c r="G101" s="193" t="s">
        <v>314</v>
      </c>
      <c r="H101" s="189"/>
      <c r="I101" s="193" t="s">
        <v>315</v>
      </c>
    </row>
    <row r="102" spans="1:9">
      <c r="A102" s="183"/>
      <c r="B102" s="193"/>
      <c r="C102" s="193"/>
      <c r="D102" s="194"/>
      <c r="E102" s="194"/>
      <c r="F102" s="194"/>
      <c r="G102" s="194"/>
      <c r="H102" s="190"/>
      <c r="I102" s="194"/>
    </row>
    <row r="103" spans="1:9">
      <c r="A103" s="183" t="s">
        <v>287</v>
      </c>
      <c r="B103" s="195">
        <v>2.4500000000000002</v>
      </c>
      <c r="C103" s="195">
        <v>2.92</v>
      </c>
      <c r="D103" s="195">
        <v>1.87</v>
      </c>
      <c r="E103" s="195">
        <v>0.83</v>
      </c>
      <c r="F103" s="195">
        <v>2.66</v>
      </c>
      <c r="G103" s="195">
        <v>2.63</v>
      </c>
      <c r="H103" s="196"/>
      <c r="I103" s="195">
        <v>2.14</v>
      </c>
    </row>
    <row r="104" spans="1:9">
      <c r="A104" s="197" t="s">
        <v>146</v>
      </c>
      <c r="B104" s="195">
        <v>0.15</v>
      </c>
      <c r="C104" s="195">
        <v>0</v>
      </c>
      <c r="D104" s="195">
        <v>0</v>
      </c>
      <c r="E104" s="195">
        <v>0</v>
      </c>
      <c r="F104" s="195">
        <v>0</v>
      </c>
      <c r="G104" s="195">
        <v>0</v>
      </c>
      <c r="H104" s="190"/>
      <c r="I104" s="198">
        <v>0.03</v>
      </c>
    </row>
    <row r="105" spans="1:9">
      <c r="A105" s="197" t="s">
        <v>147</v>
      </c>
      <c r="B105" s="195">
        <v>0.13</v>
      </c>
      <c r="C105" s="195">
        <v>0.35</v>
      </c>
      <c r="D105" s="198">
        <v>0.05</v>
      </c>
      <c r="E105" s="198">
        <v>0.21</v>
      </c>
      <c r="F105" s="198">
        <v>0.03</v>
      </c>
      <c r="G105" s="198">
        <v>0.79</v>
      </c>
      <c r="H105" s="190"/>
      <c r="I105" s="198">
        <v>0.17</v>
      </c>
    </row>
    <row r="106" spans="1:9">
      <c r="A106" s="197" t="s">
        <v>148</v>
      </c>
      <c r="B106" s="195">
        <v>-0.05</v>
      </c>
      <c r="C106" s="195">
        <v>0.2</v>
      </c>
      <c r="D106" s="195">
        <v>0.25</v>
      </c>
      <c r="E106" s="195">
        <v>0</v>
      </c>
      <c r="F106" s="195">
        <v>-0.11</v>
      </c>
      <c r="G106" s="195">
        <v>0</v>
      </c>
      <c r="H106" s="190"/>
      <c r="I106" s="195">
        <v>0.05</v>
      </c>
    </row>
    <row r="107" spans="1:9">
      <c r="A107" s="197"/>
      <c r="B107" s="193"/>
      <c r="C107" s="193"/>
      <c r="D107" s="193"/>
      <c r="E107" s="194"/>
      <c r="F107" s="194"/>
      <c r="G107" s="194"/>
      <c r="H107" s="190"/>
      <c r="I107" s="190"/>
    </row>
    <row r="108" spans="1:9">
      <c r="A108" s="182" t="s">
        <v>22</v>
      </c>
      <c r="B108" s="193"/>
      <c r="C108" s="193"/>
      <c r="D108" s="193"/>
      <c r="E108" s="194"/>
      <c r="F108" s="194"/>
      <c r="G108" s="190"/>
      <c r="H108" s="190"/>
      <c r="I108" s="190"/>
    </row>
    <row r="109" spans="1:9">
      <c r="A109" s="199" t="s">
        <v>288</v>
      </c>
      <c r="B109" s="200">
        <v>1</v>
      </c>
      <c r="C109" s="200">
        <v>1.08</v>
      </c>
      <c r="D109" s="201">
        <v>1</v>
      </c>
      <c r="E109" s="201">
        <v>0.99</v>
      </c>
      <c r="F109" s="195" t="s">
        <v>39</v>
      </c>
      <c r="G109" s="200">
        <v>1.1000000000000001</v>
      </c>
      <c r="H109" s="194"/>
      <c r="I109" s="201">
        <v>1.01</v>
      </c>
    </row>
    <row r="110" spans="1:9">
      <c r="A110" s="199" t="s">
        <v>289</v>
      </c>
      <c r="B110" s="200">
        <v>0.4</v>
      </c>
      <c r="C110" s="200">
        <v>0.51</v>
      </c>
      <c r="D110" s="200">
        <v>0.31</v>
      </c>
      <c r="E110" s="200">
        <v>0</v>
      </c>
      <c r="F110" s="200">
        <v>0.94</v>
      </c>
      <c r="G110" s="200">
        <v>0</v>
      </c>
      <c r="H110" s="194"/>
      <c r="I110" s="202">
        <v>0.36</v>
      </c>
    </row>
    <row r="111" spans="1:9">
      <c r="A111" s="199" t="s">
        <v>25</v>
      </c>
      <c r="B111" s="200">
        <v>0.9</v>
      </c>
      <c r="C111" s="200">
        <v>0.96</v>
      </c>
      <c r="D111" s="200">
        <v>0.9</v>
      </c>
      <c r="E111" s="200">
        <v>0.92</v>
      </c>
      <c r="F111" s="200">
        <v>0.87</v>
      </c>
      <c r="G111" s="200">
        <v>0.8</v>
      </c>
      <c r="H111" s="194"/>
      <c r="I111" s="203">
        <v>0.91</v>
      </c>
    </row>
    <row r="112" spans="1:9">
      <c r="A112" s="204"/>
      <c r="B112" s="181"/>
      <c r="C112" s="181"/>
      <c r="D112" s="181"/>
      <c r="E112" s="181"/>
      <c r="F112" s="181"/>
      <c r="G112" s="181"/>
      <c r="H112" s="181"/>
      <c r="I112" s="181"/>
    </row>
    <row r="113" spans="1:9">
      <c r="A113" s="205" t="s">
        <v>28</v>
      </c>
      <c r="B113" s="181"/>
      <c r="C113" s="181"/>
      <c r="D113" s="181"/>
      <c r="E113" s="181"/>
      <c r="F113" s="181"/>
      <c r="G113" s="181"/>
      <c r="H113" s="181"/>
      <c r="I113" s="181"/>
    </row>
    <row r="114" spans="1:9">
      <c r="A114" s="206" t="s">
        <v>305</v>
      </c>
      <c r="B114" s="211" t="s">
        <v>316</v>
      </c>
      <c r="C114" s="211" t="s">
        <v>317</v>
      </c>
      <c r="D114" s="211" t="s">
        <v>318</v>
      </c>
      <c r="E114" s="211" t="s">
        <v>317</v>
      </c>
      <c r="F114" s="211" t="s">
        <v>196</v>
      </c>
      <c r="G114" s="211" t="s">
        <v>319</v>
      </c>
      <c r="H114" s="212"/>
      <c r="I114" s="211" t="s">
        <v>320</v>
      </c>
    </row>
    <row r="115" spans="1:9">
      <c r="A115" s="206" t="s">
        <v>281</v>
      </c>
      <c r="B115" s="211" t="s">
        <v>279</v>
      </c>
      <c r="C115" s="211" t="s">
        <v>304</v>
      </c>
      <c r="D115" s="211" t="s">
        <v>277</v>
      </c>
      <c r="E115" s="211" t="s">
        <v>276</v>
      </c>
      <c r="F115" s="211" t="s">
        <v>231</v>
      </c>
      <c r="G115" s="211" t="s">
        <v>210</v>
      </c>
      <c r="H115" s="212"/>
      <c r="I115" s="211" t="s">
        <v>280</v>
      </c>
    </row>
    <row r="116" spans="1:9" ht="15">
      <c r="A116" s="206" t="s">
        <v>306</v>
      </c>
      <c r="B116" s="214">
        <v>0.37</v>
      </c>
      <c r="C116" s="214">
        <v>0.46</v>
      </c>
      <c r="D116" s="214">
        <v>0.4</v>
      </c>
      <c r="E116" s="214">
        <v>0</v>
      </c>
      <c r="F116" s="214">
        <v>0.94</v>
      </c>
      <c r="G116" s="214">
        <v>0</v>
      </c>
      <c r="H116" s="213"/>
      <c r="I116" s="214">
        <v>0.33</v>
      </c>
    </row>
    <row r="117" spans="1:9">
      <c r="A117" s="181"/>
      <c r="B117" s="181"/>
      <c r="C117" s="181"/>
      <c r="E117" s="181"/>
      <c r="F117" s="181"/>
      <c r="G117" s="181"/>
      <c r="H117" s="181"/>
      <c r="I117" s="181"/>
    </row>
    <row r="118" spans="1:9">
      <c r="A118" s="210" t="s">
        <v>290</v>
      </c>
      <c r="B118" s="181"/>
      <c r="C118" s="181"/>
      <c r="D118" s="181"/>
      <c r="E118" s="181"/>
      <c r="F118" s="181"/>
      <c r="G118" s="181"/>
      <c r="H118" s="181"/>
      <c r="I118" s="181"/>
    </row>
    <row r="119" spans="1:9">
      <c r="A119" s="210" t="s">
        <v>291</v>
      </c>
    </row>
    <row r="122" spans="1:9">
      <c r="A122" s="174"/>
      <c r="B122" s="225" t="s">
        <v>307</v>
      </c>
      <c r="C122" s="225"/>
      <c r="D122" s="225"/>
      <c r="E122" s="225"/>
      <c r="F122" s="225"/>
      <c r="G122" s="225"/>
      <c r="H122" s="174"/>
      <c r="I122" s="174"/>
    </row>
    <row r="123" spans="1:9">
      <c r="A123" s="176"/>
      <c r="B123" s="226" t="s">
        <v>45</v>
      </c>
      <c r="C123" s="226"/>
      <c r="D123" s="226"/>
      <c r="E123" s="226"/>
      <c r="F123" s="226"/>
      <c r="G123" s="226"/>
      <c r="H123" s="177"/>
      <c r="I123" s="177"/>
    </row>
    <row r="124" spans="1:9">
      <c r="A124" s="178" t="s">
        <v>1</v>
      </c>
      <c r="B124" s="179" t="s">
        <v>2</v>
      </c>
      <c r="C124" s="179" t="s">
        <v>3</v>
      </c>
      <c r="D124" s="179" t="s">
        <v>5</v>
      </c>
      <c r="E124" s="179" t="s">
        <v>4</v>
      </c>
      <c r="F124" s="179" t="s">
        <v>6</v>
      </c>
      <c r="G124" s="179" t="s">
        <v>7</v>
      </c>
      <c r="H124" s="180" t="s">
        <v>166</v>
      </c>
      <c r="I124" s="179" t="s">
        <v>366</v>
      </c>
    </row>
    <row r="125" spans="1:9">
      <c r="A125" s="181"/>
      <c r="B125" s="181"/>
      <c r="C125" s="181"/>
      <c r="D125" s="181"/>
      <c r="E125" s="181"/>
      <c r="F125" s="181"/>
      <c r="G125" s="181"/>
      <c r="H125" s="181"/>
      <c r="I125" s="181"/>
    </row>
    <row r="126" spans="1:9">
      <c r="A126" s="182" t="s">
        <v>10</v>
      </c>
      <c r="B126" s="181"/>
      <c r="C126" s="181"/>
      <c r="D126" s="181"/>
      <c r="E126" s="181"/>
      <c r="F126" s="181"/>
      <c r="G126" s="181"/>
      <c r="H126" s="181"/>
      <c r="I126" s="181"/>
    </row>
    <row r="127" spans="1:9">
      <c r="A127" s="183" t="s">
        <v>11</v>
      </c>
      <c r="B127" s="184">
        <v>111.7</v>
      </c>
      <c r="C127" s="184">
        <v>28.4</v>
      </c>
      <c r="D127" s="185">
        <v>23.8</v>
      </c>
      <c r="E127" s="185">
        <v>12.6</v>
      </c>
      <c r="F127" s="185">
        <v>6</v>
      </c>
      <c r="G127" s="185">
        <v>1.7</v>
      </c>
      <c r="H127" s="186"/>
      <c r="I127" s="187">
        <v>184.1</v>
      </c>
    </row>
    <row r="128" spans="1:9">
      <c r="A128" s="183"/>
      <c r="B128" s="184"/>
      <c r="C128" s="184"/>
      <c r="D128" s="184"/>
      <c r="E128" s="184"/>
      <c r="F128" s="184"/>
      <c r="G128" s="184"/>
      <c r="H128" s="186"/>
      <c r="I128" s="187"/>
    </row>
    <row r="129" spans="1:9">
      <c r="A129" s="183" t="s">
        <v>234</v>
      </c>
      <c r="B129" s="184"/>
      <c r="C129" s="184"/>
      <c r="D129" s="185"/>
      <c r="E129" s="185"/>
      <c r="F129" s="185"/>
      <c r="G129" s="185"/>
      <c r="H129" s="186"/>
      <c r="I129" s="187"/>
    </row>
    <row r="130" spans="1:9">
      <c r="A130" s="183" t="s">
        <v>235</v>
      </c>
      <c r="B130" s="184">
        <v>6.2</v>
      </c>
      <c r="C130" s="184">
        <v>3.9</v>
      </c>
      <c r="D130" s="184">
        <v>2.5</v>
      </c>
      <c r="E130" s="184">
        <v>1.3</v>
      </c>
      <c r="F130" s="184">
        <v>0</v>
      </c>
      <c r="G130" s="184">
        <v>0.2</v>
      </c>
      <c r="H130" s="186">
        <v>-0.1</v>
      </c>
      <c r="I130" s="187">
        <v>14.1</v>
      </c>
    </row>
    <row r="131" spans="1:9">
      <c r="A131" s="183" t="s">
        <v>236</v>
      </c>
      <c r="B131" s="184">
        <v>-1.4</v>
      </c>
      <c r="C131" s="184">
        <v>3.5</v>
      </c>
      <c r="D131" s="185">
        <v>2.8</v>
      </c>
      <c r="E131" s="185">
        <v>0</v>
      </c>
      <c r="F131" s="185">
        <v>0.3</v>
      </c>
      <c r="G131" s="185">
        <v>0</v>
      </c>
      <c r="H131" s="186">
        <v>0.6</v>
      </c>
      <c r="I131" s="187">
        <v>5.8</v>
      </c>
    </row>
    <row r="132" spans="1:9" ht="15" thickBot="1">
      <c r="A132" s="183" t="s">
        <v>15</v>
      </c>
      <c r="B132" s="188">
        <v>116.5</v>
      </c>
      <c r="C132" s="188">
        <v>35.799999999999997</v>
      </c>
      <c r="D132" s="188">
        <v>29.2</v>
      </c>
      <c r="E132" s="188">
        <v>13.9</v>
      </c>
      <c r="F132" s="188">
        <v>6.2</v>
      </c>
      <c r="G132" s="188">
        <v>1.9</v>
      </c>
      <c r="H132" s="188">
        <v>0.5</v>
      </c>
      <c r="I132" s="188">
        <v>204</v>
      </c>
    </row>
    <row r="133" spans="1:9" ht="15" thickTop="1">
      <c r="A133" s="183"/>
      <c r="B133" s="189"/>
      <c r="C133" s="189"/>
      <c r="D133" s="190"/>
      <c r="E133" s="190"/>
      <c r="F133" s="190"/>
      <c r="G133" s="190"/>
      <c r="H133" s="190"/>
      <c r="I133" s="191"/>
    </row>
    <row r="134" spans="1:9">
      <c r="A134" s="183" t="s">
        <v>57</v>
      </c>
      <c r="B134" s="184">
        <v>-0.4</v>
      </c>
      <c r="C134" s="189"/>
      <c r="D134" s="190"/>
      <c r="E134" s="190"/>
      <c r="F134" s="190"/>
      <c r="G134" s="190"/>
      <c r="H134" s="184">
        <v>-2</v>
      </c>
      <c r="I134" s="184">
        <v>-2.4</v>
      </c>
    </row>
    <row r="135" spans="1:9">
      <c r="A135" s="183" t="s">
        <v>286</v>
      </c>
      <c r="B135" s="189"/>
      <c r="C135" s="189"/>
      <c r="D135" s="190"/>
      <c r="E135" s="190"/>
      <c r="F135" s="190"/>
      <c r="G135" s="190"/>
      <c r="H135" s="184">
        <v>-5.5</v>
      </c>
      <c r="I135" s="184">
        <v>-5.5</v>
      </c>
    </row>
    <row r="136" spans="1:9" ht="15.75">
      <c r="A136" s="183"/>
      <c r="B136" s="189"/>
      <c r="C136" s="189"/>
      <c r="D136" s="190"/>
      <c r="E136" s="190"/>
      <c r="F136" s="190"/>
      <c r="G136" s="190"/>
      <c r="H136" s="192"/>
      <c r="I136" s="191"/>
    </row>
    <row r="137" spans="1:9" ht="15" thickBot="1">
      <c r="A137" s="183" t="s">
        <v>17</v>
      </c>
      <c r="B137" s="188">
        <v>116.1</v>
      </c>
      <c r="C137" s="188">
        <v>35.799999999999997</v>
      </c>
      <c r="D137" s="188">
        <v>29.2</v>
      </c>
      <c r="E137" s="188">
        <v>13.9</v>
      </c>
      <c r="F137" s="188">
        <v>6.2</v>
      </c>
      <c r="G137" s="188">
        <v>1.9</v>
      </c>
      <c r="H137" s="188">
        <v>-7</v>
      </c>
      <c r="I137" s="188">
        <v>196.1</v>
      </c>
    </row>
    <row r="138" spans="1:9" ht="15" thickTop="1">
      <c r="A138" s="183"/>
      <c r="B138" s="189"/>
      <c r="C138" s="189"/>
      <c r="D138" s="190"/>
      <c r="E138" s="190"/>
      <c r="F138" s="190"/>
      <c r="G138" s="190"/>
      <c r="H138" s="190"/>
      <c r="I138" s="190"/>
    </row>
    <row r="139" spans="1:9">
      <c r="A139" s="183" t="s">
        <v>163</v>
      </c>
      <c r="B139" s="193" t="s">
        <v>292</v>
      </c>
      <c r="C139" s="193" t="s">
        <v>293</v>
      </c>
      <c r="D139" s="193" t="s">
        <v>295</v>
      </c>
      <c r="E139" s="193" t="s">
        <v>294</v>
      </c>
      <c r="F139" s="193" t="s">
        <v>296</v>
      </c>
      <c r="G139" s="193" t="s">
        <v>297</v>
      </c>
      <c r="H139" s="189"/>
      <c r="I139" s="193" t="s">
        <v>298</v>
      </c>
    </row>
    <row r="140" spans="1:9">
      <c r="A140" s="183"/>
      <c r="B140" s="193"/>
      <c r="C140" s="193"/>
      <c r="D140" s="194"/>
      <c r="E140" s="194"/>
      <c r="F140" s="194"/>
      <c r="G140" s="194"/>
      <c r="H140" s="190"/>
      <c r="I140" s="194"/>
    </row>
    <row r="141" spans="1:9">
      <c r="A141" s="183" t="s">
        <v>287</v>
      </c>
      <c r="B141" s="195">
        <v>2.0699999999999998</v>
      </c>
      <c r="C141" s="195">
        <v>2.27</v>
      </c>
      <c r="D141" s="195">
        <v>1.47</v>
      </c>
      <c r="E141" s="195">
        <v>1.41</v>
      </c>
      <c r="F141" s="195">
        <v>4.38</v>
      </c>
      <c r="G141" s="195">
        <v>1.69</v>
      </c>
      <c r="H141" s="196"/>
      <c r="I141" s="195">
        <v>1.88</v>
      </c>
    </row>
    <row r="142" spans="1:9">
      <c r="A142" s="197" t="s">
        <v>146</v>
      </c>
      <c r="B142" s="195">
        <v>-0.01</v>
      </c>
      <c r="C142" s="195">
        <v>0</v>
      </c>
      <c r="D142" s="195">
        <v>0</v>
      </c>
      <c r="E142" s="195">
        <v>0</v>
      </c>
      <c r="F142" s="195">
        <v>0</v>
      </c>
      <c r="G142" s="195">
        <v>0</v>
      </c>
      <c r="H142" s="190"/>
      <c r="I142" s="198">
        <v>-0.02</v>
      </c>
    </row>
    <row r="143" spans="1:9">
      <c r="A143" s="197" t="s">
        <v>147</v>
      </c>
      <c r="B143" s="195">
        <v>0.11</v>
      </c>
      <c r="C143" s="195">
        <v>0.25</v>
      </c>
      <c r="D143" s="198">
        <v>0.13</v>
      </c>
      <c r="E143" s="198">
        <v>0.13</v>
      </c>
      <c r="F143" s="198">
        <v>0.01</v>
      </c>
      <c r="G143" s="198">
        <v>0.21</v>
      </c>
      <c r="H143" s="190"/>
      <c r="I143" s="198">
        <v>0.14000000000000001</v>
      </c>
    </row>
    <row r="144" spans="1:9">
      <c r="A144" s="197" t="s">
        <v>148</v>
      </c>
      <c r="B144" s="195">
        <v>-0.02</v>
      </c>
      <c r="C144" s="195">
        <v>0.22</v>
      </c>
      <c r="D144" s="195">
        <v>0.14000000000000001</v>
      </c>
      <c r="E144" s="195">
        <v>0</v>
      </c>
      <c r="F144" s="195">
        <v>0.19</v>
      </c>
      <c r="G144" s="195">
        <v>0</v>
      </c>
      <c r="H144" s="190"/>
      <c r="I144" s="195">
        <v>0.06</v>
      </c>
    </row>
    <row r="145" spans="1:9">
      <c r="A145" s="197"/>
      <c r="B145" s="193"/>
      <c r="C145" s="193"/>
      <c r="D145" s="193"/>
      <c r="E145" s="194"/>
      <c r="F145" s="194"/>
      <c r="G145" s="194"/>
      <c r="H145" s="190"/>
      <c r="I145" s="190"/>
    </row>
    <row r="146" spans="1:9">
      <c r="A146" s="182" t="s">
        <v>22</v>
      </c>
      <c r="B146" s="193"/>
      <c r="C146" s="193"/>
      <c r="D146" s="193"/>
      <c r="E146" s="194"/>
      <c r="F146" s="194"/>
      <c r="G146" s="190"/>
      <c r="H146" s="190"/>
      <c r="I146" s="190"/>
    </row>
    <row r="147" spans="1:9">
      <c r="A147" s="199" t="s">
        <v>288</v>
      </c>
      <c r="B147" s="200">
        <v>0.97</v>
      </c>
      <c r="C147" s="200">
        <v>1.06</v>
      </c>
      <c r="D147" s="201">
        <v>1.01</v>
      </c>
      <c r="E147" s="201">
        <v>0.99</v>
      </c>
      <c r="F147" s="195" t="s">
        <v>39</v>
      </c>
      <c r="G147" s="200">
        <v>0.96</v>
      </c>
      <c r="H147" s="194"/>
      <c r="I147" s="201">
        <v>0.99</v>
      </c>
    </row>
    <row r="148" spans="1:9">
      <c r="A148" s="199" t="s">
        <v>289</v>
      </c>
      <c r="B148" s="200">
        <v>0.35</v>
      </c>
      <c r="C148" s="200">
        <v>0.5</v>
      </c>
      <c r="D148" s="200">
        <v>0.21</v>
      </c>
      <c r="E148" s="200">
        <v>0</v>
      </c>
      <c r="F148" s="200">
        <v>0.94</v>
      </c>
      <c r="G148" s="200">
        <v>0</v>
      </c>
      <c r="H148" s="194"/>
      <c r="I148" s="202">
        <v>0.32</v>
      </c>
    </row>
    <row r="149" spans="1:9">
      <c r="A149" s="199" t="s">
        <v>25</v>
      </c>
      <c r="B149" s="200">
        <v>0.91</v>
      </c>
      <c r="C149" s="200">
        <v>0.96</v>
      </c>
      <c r="D149" s="200">
        <v>0.9</v>
      </c>
      <c r="E149" s="200">
        <v>0.88</v>
      </c>
      <c r="F149" s="200">
        <v>0.9</v>
      </c>
      <c r="G149" s="200">
        <v>0.86</v>
      </c>
      <c r="H149" s="194"/>
      <c r="I149" s="203">
        <v>0.91</v>
      </c>
    </row>
    <row r="150" spans="1:9">
      <c r="A150" s="204"/>
      <c r="B150" s="181"/>
      <c r="C150" s="181"/>
      <c r="D150" s="181"/>
      <c r="E150" s="181"/>
      <c r="F150" s="181"/>
      <c r="G150" s="181"/>
      <c r="H150" s="181"/>
      <c r="I150" s="181"/>
    </row>
    <row r="151" spans="1:9">
      <c r="A151" s="205" t="s">
        <v>28</v>
      </c>
      <c r="B151" s="181"/>
      <c r="C151" s="181"/>
      <c r="D151" s="181"/>
      <c r="E151" s="181"/>
      <c r="F151" s="181"/>
      <c r="G151" s="181"/>
      <c r="H151" s="181"/>
      <c r="I151" s="181"/>
    </row>
    <row r="152" spans="1:9">
      <c r="A152" s="206" t="s">
        <v>305</v>
      </c>
      <c r="B152" s="211" t="s">
        <v>299</v>
      </c>
      <c r="C152" s="211" t="s">
        <v>300</v>
      </c>
      <c r="D152" s="211" t="s">
        <v>302</v>
      </c>
      <c r="E152" s="211" t="s">
        <v>301</v>
      </c>
      <c r="F152" s="211" t="s">
        <v>232</v>
      </c>
      <c r="G152" s="211" t="s">
        <v>196</v>
      </c>
      <c r="H152" s="212"/>
      <c r="I152" s="211" t="s">
        <v>303</v>
      </c>
    </row>
    <row r="153" spans="1:9">
      <c r="A153" s="206" t="s">
        <v>281</v>
      </c>
      <c r="B153" s="211" t="s">
        <v>279</v>
      </c>
      <c r="C153" s="211" t="s">
        <v>304</v>
      </c>
      <c r="D153" s="211" t="s">
        <v>277</v>
      </c>
      <c r="E153" s="211" t="s">
        <v>276</v>
      </c>
      <c r="F153" s="211" t="s">
        <v>231</v>
      </c>
      <c r="G153" s="211" t="s">
        <v>210</v>
      </c>
      <c r="H153" s="212"/>
      <c r="I153" s="211" t="s">
        <v>280</v>
      </c>
    </row>
    <row r="154" spans="1:9">
      <c r="A154" s="206" t="s">
        <v>306</v>
      </c>
      <c r="B154" s="200">
        <v>0.45</v>
      </c>
      <c r="C154" s="200">
        <v>0.45</v>
      </c>
      <c r="D154" s="201">
        <v>0.24</v>
      </c>
      <c r="E154" s="201">
        <v>0</v>
      </c>
      <c r="F154" s="209">
        <v>0.95</v>
      </c>
      <c r="G154" s="201">
        <v>0</v>
      </c>
      <c r="H154" s="194"/>
      <c r="I154" s="201">
        <v>0.35</v>
      </c>
    </row>
    <row r="155" spans="1:9">
      <c r="A155" s="181"/>
    </row>
    <row r="156" spans="1:9">
      <c r="A156" s="210" t="s">
        <v>290</v>
      </c>
      <c r="B156" s="181"/>
      <c r="C156" s="181"/>
      <c r="D156" s="181"/>
      <c r="E156" s="181"/>
      <c r="F156" s="181"/>
      <c r="G156" s="181"/>
      <c r="H156" s="181"/>
      <c r="I156" s="181"/>
    </row>
    <row r="157" spans="1:9">
      <c r="A157" s="210" t="s">
        <v>291</v>
      </c>
      <c r="B157" s="181"/>
      <c r="C157" s="181"/>
      <c r="D157" s="181"/>
      <c r="E157" s="181"/>
      <c r="F157" s="181"/>
      <c r="G157" s="181"/>
      <c r="H157" s="181"/>
      <c r="I157" s="181"/>
    </row>
  </sheetData>
  <mergeCells count="8">
    <mergeCell ref="B1:G1"/>
    <mergeCell ref="B2:G2"/>
    <mergeCell ref="B122:G122"/>
    <mergeCell ref="B123:G123"/>
    <mergeCell ref="B84:G84"/>
    <mergeCell ref="B85:G85"/>
    <mergeCell ref="B42:G42"/>
    <mergeCell ref="B43:G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BDC5-5FDF-4D28-8E58-E57CB7A9C95E}">
  <dimension ref="A1:I151"/>
  <sheetViews>
    <sheetView showGridLines="0" topLeftCell="A12" zoomScale="80" zoomScaleNormal="80" workbookViewId="0">
      <selection activeCell="F99" sqref="F99"/>
    </sheetView>
  </sheetViews>
  <sheetFormatPr defaultColWidth="9.140625" defaultRowHeight="14.25"/>
  <cols>
    <col min="1" max="1" width="40.85546875" style="175" bestFit="1" customWidth="1"/>
    <col min="2" max="2" width="13.85546875" style="175" bestFit="1" customWidth="1"/>
    <col min="3" max="5" width="9.42578125" style="175" bestFit="1" customWidth="1"/>
    <col min="6" max="8" width="9.140625" style="175"/>
    <col min="9" max="9" width="10.85546875" style="175" bestFit="1" customWidth="1"/>
    <col min="10" max="16384" width="9.140625" style="175"/>
  </cols>
  <sheetData>
    <row r="1" spans="1:9">
      <c r="A1" s="174"/>
      <c r="B1" s="225" t="s">
        <v>365</v>
      </c>
      <c r="C1" s="225"/>
      <c r="D1" s="225"/>
      <c r="E1" s="225"/>
      <c r="F1" s="225"/>
      <c r="G1" s="225"/>
      <c r="H1" s="174"/>
      <c r="I1" s="174"/>
    </row>
    <row r="2" spans="1:9">
      <c r="A2" s="176"/>
      <c r="B2" s="226" t="s">
        <v>45</v>
      </c>
      <c r="C2" s="226"/>
      <c r="D2" s="226"/>
      <c r="E2" s="226"/>
      <c r="F2" s="226"/>
      <c r="G2" s="226"/>
      <c r="H2" s="177"/>
      <c r="I2" s="177"/>
    </row>
    <row r="3" spans="1:9">
      <c r="A3" s="178" t="s">
        <v>1</v>
      </c>
      <c r="B3" s="179" t="s">
        <v>2</v>
      </c>
      <c r="C3" s="179" t="s">
        <v>3</v>
      </c>
      <c r="D3" s="179" t="s">
        <v>5</v>
      </c>
      <c r="E3" s="179" t="s">
        <v>4</v>
      </c>
      <c r="F3" s="179" t="s">
        <v>6</v>
      </c>
      <c r="G3" s="179" t="s">
        <v>7</v>
      </c>
      <c r="H3" s="180" t="s">
        <v>166</v>
      </c>
      <c r="I3" s="179" t="s">
        <v>366</v>
      </c>
    </row>
    <row r="4" spans="1:9">
      <c r="A4" s="181"/>
      <c r="B4" s="181"/>
      <c r="C4" s="181"/>
      <c r="D4" s="181"/>
      <c r="E4" s="181"/>
      <c r="F4" s="181"/>
      <c r="G4" s="181"/>
      <c r="H4" s="181"/>
      <c r="I4" s="181"/>
    </row>
    <row r="5" spans="1:9">
      <c r="A5" s="182" t="s">
        <v>10</v>
      </c>
      <c r="B5" s="181"/>
      <c r="C5" s="181"/>
      <c r="D5" s="181"/>
      <c r="E5" s="181"/>
      <c r="F5" s="181"/>
      <c r="G5" s="181"/>
      <c r="H5" s="181"/>
      <c r="I5" s="181"/>
    </row>
    <row r="6" spans="1:9">
      <c r="A6" s="183" t="s">
        <v>355</v>
      </c>
      <c r="B6" s="184">
        <v>10.9</v>
      </c>
      <c r="C6" s="184">
        <v>14.6</v>
      </c>
      <c r="D6" s="185">
        <v>-17.8</v>
      </c>
      <c r="E6" s="185">
        <v>-15.9</v>
      </c>
      <c r="F6" s="185">
        <v>2.6</v>
      </c>
      <c r="G6" s="185">
        <v>-1.2</v>
      </c>
      <c r="H6" s="186"/>
      <c r="I6" s="187">
        <v>-6.8</v>
      </c>
    </row>
    <row r="7" spans="1:9">
      <c r="A7" s="183"/>
      <c r="B7" s="184"/>
      <c r="C7" s="184"/>
      <c r="D7" s="184"/>
      <c r="E7" s="184"/>
      <c r="F7" s="184"/>
      <c r="G7" s="184"/>
      <c r="H7" s="186"/>
      <c r="I7" s="187"/>
    </row>
    <row r="8" spans="1:9">
      <c r="A8" s="183" t="s">
        <v>356</v>
      </c>
      <c r="B8" s="184"/>
      <c r="C8" s="184"/>
      <c r="D8" s="185"/>
      <c r="E8" s="185"/>
      <c r="F8" s="185"/>
      <c r="G8" s="185"/>
      <c r="H8" s="186"/>
      <c r="I8" s="187"/>
    </row>
    <row r="9" spans="1:9">
      <c r="A9" s="183" t="s">
        <v>235</v>
      </c>
      <c r="B9" s="184">
        <v>9.4</v>
      </c>
      <c r="C9" s="184">
        <v>4</v>
      </c>
      <c r="D9" s="184">
        <v>0.4</v>
      </c>
      <c r="E9" s="184">
        <v>1.9</v>
      </c>
      <c r="F9" s="184">
        <v>0.4</v>
      </c>
      <c r="G9" s="184">
        <v>0.2</v>
      </c>
      <c r="H9" s="186">
        <v>0.1</v>
      </c>
      <c r="I9" s="187">
        <v>16.2</v>
      </c>
    </row>
    <row r="10" spans="1:9">
      <c r="A10" s="183" t="s">
        <v>236</v>
      </c>
      <c r="B10" s="184">
        <v>26.3</v>
      </c>
      <c r="C10" s="184">
        <v>0.5</v>
      </c>
      <c r="D10" s="185">
        <v>7.5</v>
      </c>
      <c r="E10" s="185">
        <v>-0.1</v>
      </c>
      <c r="F10" s="185">
        <v>0</v>
      </c>
      <c r="G10" s="185">
        <v>0</v>
      </c>
      <c r="H10" s="186">
        <v>0.5</v>
      </c>
      <c r="I10" s="187">
        <v>34.799999999999997</v>
      </c>
    </row>
    <row r="11" spans="1:9" ht="15" thickBot="1">
      <c r="A11" s="183" t="s">
        <v>357</v>
      </c>
      <c r="B11" s="188">
        <v>46.6</v>
      </c>
      <c r="C11" s="188">
        <v>19.100000000000001</v>
      </c>
      <c r="D11" s="188">
        <v>-9.9</v>
      </c>
      <c r="E11" s="188">
        <v>-14.1</v>
      </c>
      <c r="F11" s="188">
        <v>3</v>
      </c>
      <c r="G11" s="188">
        <v>-1.1000000000000001</v>
      </c>
      <c r="H11" s="188">
        <v>0.6</v>
      </c>
      <c r="I11" s="188">
        <v>44.2</v>
      </c>
    </row>
    <row r="12" spans="1:9" ht="15" thickTop="1">
      <c r="A12" s="183"/>
      <c r="B12" s="189"/>
      <c r="C12" s="189"/>
      <c r="D12" s="190"/>
      <c r="E12" s="190"/>
      <c r="F12" s="190"/>
      <c r="G12" s="190"/>
      <c r="H12" s="190"/>
      <c r="I12" s="191"/>
    </row>
    <row r="13" spans="1:9">
      <c r="A13" s="183" t="s">
        <v>350</v>
      </c>
      <c r="B13" s="184">
        <v>12.3</v>
      </c>
      <c r="C13" s="189">
        <v>1.3</v>
      </c>
      <c r="D13" s="190"/>
      <c r="E13" s="190"/>
      <c r="F13" s="190">
        <v>0.1</v>
      </c>
      <c r="G13" s="190">
        <v>0</v>
      </c>
      <c r="H13" s="184">
        <v>0</v>
      </c>
      <c r="I13" s="184">
        <v>13.7</v>
      </c>
    </row>
    <row r="14" spans="1:9">
      <c r="A14" s="183" t="s">
        <v>286</v>
      </c>
      <c r="B14" s="189"/>
      <c r="C14" s="189"/>
      <c r="D14" s="190"/>
      <c r="E14" s="190"/>
      <c r="F14" s="190"/>
      <c r="G14" s="190"/>
      <c r="H14" s="184">
        <v>-8.5</v>
      </c>
      <c r="I14" s="184">
        <v>-8.5</v>
      </c>
    </row>
    <row r="15" spans="1:9" ht="15.75">
      <c r="A15" s="183"/>
      <c r="B15" s="189"/>
      <c r="C15" s="189"/>
      <c r="D15" s="190"/>
      <c r="E15" s="190"/>
      <c r="F15" s="190"/>
      <c r="G15" s="190"/>
      <c r="H15" s="192"/>
      <c r="I15" s="191"/>
    </row>
    <row r="16" spans="1:9" ht="15" thickBot="1">
      <c r="A16" s="183" t="s">
        <v>17</v>
      </c>
      <c r="B16" s="188">
        <v>58.9</v>
      </c>
      <c r="C16" s="188">
        <v>20.399999999999999</v>
      </c>
      <c r="D16" s="188">
        <v>-9.9</v>
      </c>
      <c r="E16" s="188">
        <v>-14.1</v>
      </c>
      <c r="F16" s="188">
        <v>3.1</v>
      </c>
      <c r="G16" s="188">
        <v>-1.1000000000000001</v>
      </c>
      <c r="H16" s="188">
        <v>-8</v>
      </c>
      <c r="I16" s="188">
        <v>49.4</v>
      </c>
    </row>
    <row r="17" spans="1:9" ht="15" thickTop="1">
      <c r="A17" s="183"/>
      <c r="B17" s="189"/>
      <c r="C17" s="189"/>
      <c r="D17" s="190"/>
      <c r="E17" s="190"/>
      <c r="F17" s="190"/>
      <c r="G17" s="190"/>
      <c r="H17" s="190"/>
      <c r="I17" s="190"/>
    </row>
    <row r="18" spans="1:9">
      <c r="A18" s="183" t="s">
        <v>163</v>
      </c>
      <c r="B18" s="193">
        <v>78473</v>
      </c>
      <c r="C18" s="193">
        <v>13018</v>
      </c>
      <c r="D18" s="193">
        <v>20130</v>
      </c>
      <c r="E18" s="193">
        <v>12417</v>
      </c>
      <c r="F18" s="193">
        <v>1189</v>
      </c>
      <c r="G18" s="193">
        <v>1408</v>
      </c>
      <c r="H18" s="189"/>
      <c r="I18" s="193">
        <v>126634</v>
      </c>
    </row>
    <row r="19" spans="1:9">
      <c r="A19" s="183"/>
      <c r="B19" s="193"/>
      <c r="C19" s="193"/>
      <c r="D19" s="194"/>
      <c r="E19" s="194"/>
      <c r="F19" s="194"/>
      <c r="G19" s="194"/>
      <c r="H19" s="190"/>
      <c r="I19" s="194"/>
    </row>
    <row r="20" spans="1:9">
      <c r="A20" s="183" t="s">
        <v>287</v>
      </c>
      <c r="B20" s="195">
        <v>0.75</v>
      </c>
      <c r="C20" s="195">
        <v>1.57</v>
      </c>
      <c r="D20" s="195">
        <v>-0.49</v>
      </c>
      <c r="E20" s="195">
        <v>-1.1299999999999999</v>
      </c>
      <c r="F20" s="195">
        <v>2.62</v>
      </c>
      <c r="G20" s="195">
        <v>-0.77</v>
      </c>
      <c r="H20" s="196"/>
      <c r="I20" s="195">
        <v>0.39</v>
      </c>
    </row>
    <row r="21" spans="1:9">
      <c r="A21" s="197" t="s">
        <v>146</v>
      </c>
      <c r="B21" s="195">
        <v>0.16</v>
      </c>
      <c r="C21" s="195">
        <v>0.1</v>
      </c>
      <c r="D21" s="195">
        <v>0</v>
      </c>
      <c r="E21" s="195">
        <v>0</v>
      </c>
      <c r="F21" s="195">
        <v>0.09</v>
      </c>
      <c r="G21" s="195">
        <v>0</v>
      </c>
      <c r="H21" s="190"/>
      <c r="I21" s="198">
        <v>0.11</v>
      </c>
    </row>
    <row r="22" spans="1:9">
      <c r="A22" s="197" t="s">
        <v>147</v>
      </c>
      <c r="B22" s="195">
        <v>0.12</v>
      </c>
      <c r="C22" s="195">
        <v>0.31</v>
      </c>
      <c r="D22" s="198">
        <v>0.02</v>
      </c>
      <c r="E22" s="198">
        <v>0.15</v>
      </c>
      <c r="F22" s="195">
        <v>0.32</v>
      </c>
      <c r="G22" s="198">
        <v>0.11</v>
      </c>
      <c r="H22" s="190"/>
      <c r="I22" s="198">
        <v>0.13</v>
      </c>
    </row>
    <row r="23" spans="1:9">
      <c r="A23" s="197" t="s">
        <v>148</v>
      </c>
      <c r="B23" s="195">
        <v>0.34</v>
      </c>
      <c r="C23" s="195">
        <v>0.04</v>
      </c>
      <c r="D23" s="195">
        <v>0.37</v>
      </c>
      <c r="E23" s="195">
        <v>0</v>
      </c>
      <c r="F23" s="195">
        <v>0.01</v>
      </c>
      <c r="G23" s="195">
        <v>0</v>
      </c>
      <c r="H23" s="190"/>
      <c r="I23" s="195">
        <v>0.27</v>
      </c>
    </row>
    <row r="24" spans="1:9">
      <c r="A24" s="197"/>
      <c r="B24" s="193"/>
      <c r="C24" s="193"/>
      <c r="D24" s="193"/>
      <c r="E24" s="194"/>
      <c r="F24" s="194"/>
      <c r="G24" s="194"/>
      <c r="H24" s="190"/>
      <c r="I24" s="190"/>
    </row>
    <row r="25" spans="1:9">
      <c r="A25" s="182" t="s">
        <v>22</v>
      </c>
      <c r="B25" s="193"/>
      <c r="C25" s="193"/>
      <c r="D25" s="193"/>
      <c r="E25" s="194"/>
      <c r="F25" s="194"/>
      <c r="G25" s="190"/>
      <c r="H25" s="190"/>
      <c r="I25" s="190"/>
    </row>
    <row r="26" spans="1:9">
      <c r="A26" s="199" t="s">
        <v>288</v>
      </c>
      <c r="B26" s="200">
        <v>1.1499999999999999</v>
      </c>
      <c r="C26" s="200">
        <v>1.56</v>
      </c>
      <c r="D26" s="201">
        <v>1.1200000000000001</v>
      </c>
      <c r="E26" s="201">
        <v>1.03</v>
      </c>
      <c r="F26" s="195" t="s">
        <v>352</v>
      </c>
      <c r="G26" s="200">
        <v>1.17</v>
      </c>
      <c r="H26" s="194"/>
      <c r="I26" s="201">
        <v>1.0900000000000001</v>
      </c>
    </row>
    <row r="27" spans="1:9">
      <c r="A27" s="199" t="s">
        <v>289</v>
      </c>
      <c r="B27" s="200">
        <v>0.28000000000000003</v>
      </c>
      <c r="C27" s="200">
        <v>0.66</v>
      </c>
      <c r="D27" s="200">
        <v>0.24</v>
      </c>
      <c r="E27" s="200">
        <v>0.02</v>
      </c>
      <c r="F27" s="200">
        <v>0.87</v>
      </c>
      <c r="G27" s="200">
        <v>0</v>
      </c>
      <c r="H27" s="194"/>
      <c r="I27" s="202">
        <v>0.28999999999999998</v>
      </c>
    </row>
    <row r="28" spans="1:9">
      <c r="A28" s="199" t="s">
        <v>25</v>
      </c>
      <c r="B28" s="200">
        <v>0.95</v>
      </c>
      <c r="C28" s="200">
        <v>0.96</v>
      </c>
      <c r="D28" s="200">
        <v>0.86</v>
      </c>
      <c r="E28" s="200">
        <v>0.88</v>
      </c>
      <c r="F28" s="200">
        <v>0.9</v>
      </c>
      <c r="G28" s="200">
        <v>0.94</v>
      </c>
      <c r="H28" s="194"/>
      <c r="I28" s="203">
        <v>0.93</v>
      </c>
    </row>
    <row r="29" spans="1:9">
      <c r="A29" s="204"/>
      <c r="B29" s="181"/>
      <c r="C29" s="181"/>
      <c r="D29" s="181"/>
      <c r="E29" s="181"/>
      <c r="F29" s="181"/>
      <c r="G29" s="181"/>
      <c r="H29" s="181"/>
      <c r="I29" s="181"/>
    </row>
    <row r="30" spans="1:9">
      <c r="A30" s="205" t="s">
        <v>28</v>
      </c>
      <c r="B30" s="181"/>
      <c r="C30" s="181"/>
      <c r="D30" s="181"/>
      <c r="E30" s="181"/>
      <c r="F30" s="181"/>
      <c r="G30" s="181"/>
      <c r="H30" s="181"/>
      <c r="I30" s="181"/>
    </row>
    <row r="31" spans="1:9">
      <c r="A31" s="206" t="s">
        <v>367</v>
      </c>
      <c r="B31" s="211">
        <v>68000</v>
      </c>
      <c r="C31" s="211">
        <v>17000</v>
      </c>
      <c r="D31" s="211">
        <v>18000</v>
      </c>
      <c r="E31" s="211">
        <v>10500</v>
      </c>
      <c r="F31" s="211">
        <v>1000</v>
      </c>
      <c r="G31" s="211">
        <v>1500</v>
      </c>
      <c r="H31" s="212"/>
      <c r="I31" s="211">
        <v>116000</v>
      </c>
    </row>
    <row r="32" spans="1:9">
      <c r="A32" s="206" t="s">
        <v>363</v>
      </c>
      <c r="B32" s="211">
        <v>260000</v>
      </c>
      <c r="C32" s="211">
        <v>60000</v>
      </c>
      <c r="D32" s="211">
        <v>70000</v>
      </c>
      <c r="E32" s="211">
        <v>40000</v>
      </c>
      <c r="F32" s="211">
        <v>6000</v>
      </c>
      <c r="G32" s="211">
        <v>9000</v>
      </c>
      <c r="H32" s="212"/>
      <c r="I32" s="211">
        <v>445000</v>
      </c>
    </row>
    <row r="33" spans="1:9">
      <c r="A33" s="206" t="s">
        <v>368</v>
      </c>
      <c r="B33" s="200">
        <v>0.22</v>
      </c>
      <c r="C33" s="200">
        <v>0.5</v>
      </c>
      <c r="D33" s="201">
        <v>0.31</v>
      </c>
      <c r="E33" s="201">
        <v>0.05</v>
      </c>
      <c r="F33" s="209">
        <v>0.92</v>
      </c>
      <c r="G33" s="201">
        <v>0</v>
      </c>
      <c r="H33" s="194"/>
      <c r="I33" s="201">
        <v>0.26</v>
      </c>
    </row>
    <row r="34" spans="1:9">
      <c r="A34" s="181"/>
    </row>
    <row r="35" spans="1:9">
      <c r="A35" s="210" t="s">
        <v>290</v>
      </c>
      <c r="B35" s="181"/>
      <c r="C35" s="181"/>
      <c r="D35" s="181"/>
      <c r="E35" s="181"/>
      <c r="F35" s="181"/>
      <c r="G35" s="181"/>
      <c r="H35" s="181"/>
      <c r="I35" s="181"/>
    </row>
    <row r="36" spans="1:9">
      <c r="A36" s="210" t="s">
        <v>291</v>
      </c>
      <c r="B36" s="181"/>
      <c r="C36" s="181"/>
      <c r="D36" s="181"/>
      <c r="E36" s="181"/>
      <c r="F36" s="181"/>
      <c r="G36" s="181"/>
      <c r="H36" s="181"/>
      <c r="I36" s="181"/>
    </row>
    <row r="37" spans="1:9">
      <c r="A37" s="210"/>
      <c r="B37" s="181"/>
      <c r="C37" s="181"/>
      <c r="D37" s="181"/>
      <c r="E37" s="181"/>
      <c r="F37" s="181"/>
      <c r="G37" s="181"/>
      <c r="H37" s="181"/>
      <c r="I37" s="181"/>
    </row>
    <row r="38" spans="1:9">
      <c r="A38" s="210"/>
      <c r="B38" s="181"/>
      <c r="C38" s="181"/>
      <c r="D38" s="181"/>
      <c r="E38" s="181"/>
      <c r="F38" s="181"/>
      <c r="G38" s="181"/>
      <c r="H38" s="181"/>
      <c r="I38" s="181"/>
    </row>
    <row r="39" spans="1:9">
      <c r="A39" s="174"/>
      <c r="B39" s="225" t="s">
        <v>361</v>
      </c>
      <c r="C39" s="225"/>
      <c r="D39" s="225"/>
      <c r="E39" s="225"/>
      <c r="F39" s="225"/>
      <c r="G39" s="225"/>
      <c r="H39" s="174"/>
      <c r="I39" s="174"/>
    </row>
    <row r="40" spans="1:9">
      <c r="A40" s="176"/>
      <c r="B40" s="226" t="s">
        <v>45</v>
      </c>
      <c r="C40" s="226"/>
      <c r="D40" s="226"/>
      <c r="E40" s="226"/>
      <c r="F40" s="226"/>
      <c r="G40" s="226"/>
      <c r="H40" s="177"/>
      <c r="I40" s="177"/>
    </row>
    <row r="41" spans="1:9">
      <c r="A41" s="178" t="s">
        <v>1</v>
      </c>
      <c r="B41" s="179" t="s">
        <v>2</v>
      </c>
      <c r="C41" s="179" t="s">
        <v>3</v>
      </c>
      <c r="D41" s="179" t="s">
        <v>5</v>
      </c>
      <c r="E41" s="179" t="s">
        <v>4</v>
      </c>
      <c r="F41" s="179" t="s">
        <v>6</v>
      </c>
      <c r="G41" s="179" t="s">
        <v>7</v>
      </c>
      <c r="H41" s="180" t="s">
        <v>166</v>
      </c>
      <c r="I41" s="179" t="s">
        <v>366</v>
      </c>
    </row>
    <row r="42" spans="1:9">
      <c r="A42" s="181"/>
      <c r="B42" s="181"/>
      <c r="C42" s="181"/>
      <c r="D42" s="181"/>
      <c r="E42" s="181"/>
      <c r="F42" s="181"/>
      <c r="G42" s="181"/>
      <c r="H42" s="181"/>
      <c r="I42" s="181"/>
    </row>
    <row r="43" spans="1:9">
      <c r="A43" s="182" t="s">
        <v>10</v>
      </c>
      <c r="B43" s="181"/>
      <c r="C43" s="181"/>
      <c r="D43" s="181"/>
      <c r="E43" s="181"/>
      <c r="F43" s="181"/>
      <c r="G43" s="181"/>
      <c r="H43" s="181"/>
      <c r="I43" s="181"/>
    </row>
    <row r="44" spans="1:9">
      <c r="A44" s="183" t="s">
        <v>355</v>
      </c>
      <c r="B44" s="184">
        <v>38</v>
      </c>
      <c r="C44" s="184">
        <v>-2.2999999999999998</v>
      </c>
      <c r="D44" s="185">
        <v>-2.2999999999999998</v>
      </c>
      <c r="E44" s="185">
        <v>-10.8</v>
      </c>
      <c r="F44" s="185">
        <v>4.5</v>
      </c>
      <c r="G44" s="185">
        <v>1.6</v>
      </c>
      <c r="H44" s="186"/>
      <c r="I44" s="187">
        <v>28.7</v>
      </c>
    </row>
    <row r="45" spans="1:9">
      <c r="A45" s="183"/>
      <c r="B45" s="184"/>
      <c r="C45" s="184"/>
      <c r="D45" s="184"/>
      <c r="E45" s="184"/>
      <c r="F45" s="184"/>
      <c r="G45" s="184"/>
      <c r="H45" s="186"/>
      <c r="I45" s="187"/>
    </row>
    <row r="46" spans="1:9">
      <c r="A46" s="183" t="s">
        <v>356</v>
      </c>
      <c r="B46" s="184"/>
      <c r="C46" s="184"/>
      <c r="D46" s="185"/>
      <c r="E46" s="185"/>
      <c r="F46" s="185"/>
      <c r="G46" s="185"/>
      <c r="H46" s="186"/>
      <c r="I46" s="187"/>
    </row>
    <row r="47" spans="1:9">
      <c r="A47" s="183" t="s">
        <v>235</v>
      </c>
      <c r="B47" s="184">
        <v>9.1999999999999993</v>
      </c>
      <c r="C47" s="184">
        <v>5</v>
      </c>
      <c r="D47" s="184">
        <v>1.3</v>
      </c>
      <c r="E47" s="184">
        <v>3.4</v>
      </c>
      <c r="F47" s="184">
        <v>0.4</v>
      </c>
      <c r="G47" s="184">
        <v>0.6</v>
      </c>
      <c r="H47" s="186">
        <v>0.2</v>
      </c>
      <c r="I47" s="187">
        <v>20.100000000000001</v>
      </c>
    </row>
    <row r="48" spans="1:9">
      <c r="A48" s="183" t="s">
        <v>236</v>
      </c>
      <c r="B48" s="184">
        <v>7.6</v>
      </c>
      <c r="C48" s="184">
        <v>2.4</v>
      </c>
      <c r="D48" s="185">
        <v>10.199999999999999</v>
      </c>
      <c r="E48" s="185">
        <v>0.7</v>
      </c>
      <c r="F48" s="185">
        <v>0.2</v>
      </c>
      <c r="G48" s="185">
        <v>0</v>
      </c>
      <c r="H48" s="186">
        <v>0</v>
      </c>
      <c r="I48" s="187">
        <v>21.2</v>
      </c>
    </row>
    <row r="49" spans="1:9" ht="15" thickBot="1">
      <c r="A49" s="183" t="s">
        <v>357</v>
      </c>
      <c r="B49" s="188">
        <v>54.8</v>
      </c>
      <c r="C49" s="188">
        <v>5.0999999999999996</v>
      </c>
      <c r="D49" s="188">
        <v>9.1999999999999993</v>
      </c>
      <c r="E49" s="188">
        <v>-6.8</v>
      </c>
      <c r="F49" s="188">
        <v>5.0999999999999996</v>
      </c>
      <c r="G49" s="188">
        <v>2.2999999999999998</v>
      </c>
      <c r="H49" s="188">
        <v>0.2</v>
      </c>
      <c r="I49" s="188">
        <v>70.099999999999994</v>
      </c>
    </row>
    <row r="50" spans="1:9" ht="15" thickTop="1">
      <c r="A50" s="183"/>
      <c r="B50" s="189"/>
      <c r="C50" s="189"/>
      <c r="D50" s="190"/>
      <c r="E50" s="190"/>
      <c r="F50" s="190"/>
      <c r="G50" s="190"/>
      <c r="H50" s="190"/>
      <c r="I50" s="191"/>
    </row>
    <row r="51" spans="1:9">
      <c r="A51" s="183" t="s">
        <v>350</v>
      </c>
      <c r="B51" s="184">
        <v>11.8</v>
      </c>
      <c r="C51" s="189">
        <v>0.5</v>
      </c>
      <c r="D51" s="190"/>
      <c r="E51" s="190"/>
      <c r="F51" s="190">
        <v>0</v>
      </c>
      <c r="G51" s="190">
        <v>0.1</v>
      </c>
      <c r="H51" s="184">
        <v>0</v>
      </c>
      <c r="I51" s="184">
        <v>12.4</v>
      </c>
    </row>
    <row r="52" spans="1:9">
      <c r="A52" s="183" t="s">
        <v>286</v>
      </c>
      <c r="B52" s="189"/>
      <c r="C52" s="189"/>
      <c r="D52" s="190"/>
      <c r="E52" s="190"/>
      <c r="F52" s="190"/>
      <c r="G52" s="190"/>
      <c r="H52" s="184">
        <v>-2</v>
      </c>
      <c r="I52" s="184">
        <v>-2</v>
      </c>
    </row>
    <row r="53" spans="1:9" ht="15.75">
      <c r="A53" s="183"/>
      <c r="B53" s="189"/>
      <c r="C53" s="189"/>
      <c r="D53" s="190"/>
      <c r="E53" s="190"/>
      <c r="F53" s="190"/>
      <c r="G53" s="190"/>
      <c r="H53" s="192"/>
      <c r="I53" s="191"/>
    </row>
    <row r="54" spans="1:9" ht="15" thickBot="1">
      <c r="A54" s="183" t="s">
        <v>17</v>
      </c>
      <c r="B54" s="188">
        <v>66.599999999999994</v>
      </c>
      <c r="C54" s="188">
        <v>5.6</v>
      </c>
      <c r="D54" s="188">
        <v>9.1999999999999993</v>
      </c>
      <c r="E54" s="188">
        <v>-6.8</v>
      </c>
      <c r="F54" s="188">
        <v>5.2</v>
      </c>
      <c r="G54" s="188">
        <v>2.2999999999999998</v>
      </c>
      <c r="H54" s="188">
        <v>-1.8</v>
      </c>
      <c r="I54" s="188">
        <v>80.400000000000006</v>
      </c>
    </row>
    <row r="55" spans="1:9" ht="15" thickTop="1">
      <c r="A55" s="183"/>
      <c r="B55" s="189"/>
      <c r="C55" s="189"/>
      <c r="D55" s="190"/>
      <c r="E55" s="190"/>
      <c r="F55" s="190"/>
      <c r="G55" s="190"/>
      <c r="H55" s="190"/>
      <c r="I55" s="190"/>
    </row>
    <row r="56" spans="1:9">
      <c r="A56" s="183" t="s">
        <v>163</v>
      </c>
      <c r="B56" s="193">
        <v>76453</v>
      </c>
      <c r="C56" s="193">
        <v>16114</v>
      </c>
      <c r="D56" s="193">
        <v>16544</v>
      </c>
      <c r="E56" s="193">
        <v>12054</v>
      </c>
      <c r="F56" s="193">
        <v>2764</v>
      </c>
      <c r="G56" s="193">
        <v>1844</v>
      </c>
      <c r="H56" s="189"/>
      <c r="I56" s="193">
        <v>125773</v>
      </c>
    </row>
    <row r="57" spans="1:9">
      <c r="A57" s="183"/>
      <c r="B57" s="193"/>
      <c r="C57" s="193"/>
      <c r="D57" s="194"/>
      <c r="E57" s="194"/>
      <c r="F57" s="194"/>
      <c r="G57" s="194"/>
      <c r="H57" s="190"/>
      <c r="I57" s="194"/>
    </row>
    <row r="58" spans="1:9">
      <c r="A58" s="183" t="s">
        <v>287</v>
      </c>
      <c r="B58" s="195">
        <v>0.87</v>
      </c>
      <c r="C58" s="195">
        <v>0.35</v>
      </c>
      <c r="D58" s="195">
        <v>0.56000000000000005</v>
      </c>
      <c r="E58" s="195">
        <v>-0.56000000000000005</v>
      </c>
      <c r="F58" s="195">
        <v>1.87</v>
      </c>
      <c r="G58" s="195">
        <v>1.27</v>
      </c>
      <c r="H58" s="196"/>
      <c r="I58" s="195">
        <v>0.64</v>
      </c>
    </row>
    <row r="59" spans="1:9">
      <c r="A59" s="197" t="s">
        <v>146</v>
      </c>
      <c r="B59" s="195">
        <v>0.15</v>
      </c>
      <c r="C59" s="195">
        <v>0.03</v>
      </c>
      <c r="D59" s="195">
        <v>0</v>
      </c>
      <c r="E59" s="195">
        <v>0</v>
      </c>
      <c r="F59" s="195">
        <v>0.01</v>
      </c>
      <c r="G59" s="195">
        <v>0.04</v>
      </c>
      <c r="H59" s="190"/>
      <c r="I59" s="198">
        <v>0.1</v>
      </c>
    </row>
    <row r="60" spans="1:9">
      <c r="A60" s="197" t="s">
        <v>147</v>
      </c>
      <c r="B60" s="195">
        <v>0.12</v>
      </c>
      <c r="C60" s="195">
        <v>0.31</v>
      </c>
      <c r="D60" s="198">
        <v>0.08</v>
      </c>
      <c r="E60" s="198">
        <v>0.28000000000000003</v>
      </c>
      <c r="F60" s="195">
        <v>0.15</v>
      </c>
      <c r="G60" s="198">
        <v>0.34</v>
      </c>
      <c r="H60" s="190"/>
      <c r="I60" s="198">
        <v>0.16</v>
      </c>
    </row>
    <row r="61" spans="1:9">
      <c r="A61" s="197" t="s">
        <v>148</v>
      </c>
      <c r="B61" s="195">
        <v>0.1</v>
      </c>
      <c r="C61" s="195">
        <v>0.15</v>
      </c>
      <c r="D61" s="195">
        <v>0.62</v>
      </c>
      <c r="E61" s="195">
        <v>0.06</v>
      </c>
      <c r="F61" s="195">
        <v>0.09</v>
      </c>
      <c r="G61" s="195">
        <v>0</v>
      </c>
      <c r="H61" s="190"/>
      <c r="I61" s="195">
        <v>0.17</v>
      </c>
    </row>
    <row r="62" spans="1:9">
      <c r="A62" s="197"/>
      <c r="B62" s="193"/>
      <c r="C62" s="193"/>
      <c r="D62" s="193"/>
      <c r="E62" s="194"/>
      <c r="F62" s="194"/>
      <c r="G62" s="194"/>
      <c r="H62" s="190"/>
      <c r="I62" s="190"/>
    </row>
    <row r="63" spans="1:9">
      <c r="A63" s="182" t="s">
        <v>22</v>
      </c>
      <c r="B63" s="193"/>
      <c r="C63" s="193"/>
      <c r="D63" s="193"/>
      <c r="E63" s="194"/>
      <c r="F63" s="194"/>
      <c r="G63" s="190"/>
      <c r="H63" s="190"/>
      <c r="I63" s="190"/>
    </row>
    <row r="64" spans="1:9">
      <c r="A64" s="199" t="s">
        <v>288</v>
      </c>
      <c r="B64" s="200">
        <v>1.05</v>
      </c>
      <c r="C64" s="200">
        <v>1.27</v>
      </c>
      <c r="D64" s="201">
        <v>1.21</v>
      </c>
      <c r="E64" s="201">
        <v>0.98</v>
      </c>
      <c r="F64" s="195" t="s">
        <v>352</v>
      </c>
      <c r="G64" s="200">
        <v>1.39</v>
      </c>
      <c r="H64" s="194"/>
      <c r="I64" s="201">
        <v>1.04</v>
      </c>
    </row>
    <row r="65" spans="1:9">
      <c r="A65" s="199" t="s">
        <v>289</v>
      </c>
      <c r="B65" s="200">
        <v>0.24</v>
      </c>
      <c r="C65" s="200">
        <v>0.53</v>
      </c>
      <c r="D65" s="200">
        <v>0.3</v>
      </c>
      <c r="E65" s="200">
        <v>0.09</v>
      </c>
      <c r="F65" s="200">
        <v>0.78</v>
      </c>
      <c r="G65" s="200">
        <v>0</v>
      </c>
      <c r="H65" s="194"/>
      <c r="I65" s="202">
        <v>0.28000000000000003</v>
      </c>
    </row>
    <row r="66" spans="1:9">
      <c r="A66" s="199" t="s">
        <v>25</v>
      </c>
      <c r="B66" s="200">
        <v>0.94</v>
      </c>
      <c r="C66" s="200">
        <v>0.96</v>
      </c>
      <c r="D66" s="200">
        <v>0.9</v>
      </c>
      <c r="E66" s="200">
        <v>0.85</v>
      </c>
      <c r="F66" s="200">
        <v>0.81</v>
      </c>
      <c r="G66" s="200">
        <v>0.86</v>
      </c>
      <c r="H66" s="194"/>
      <c r="I66" s="203">
        <v>0.92</v>
      </c>
    </row>
    <row r="67" spans="1:9">
      <c r="A67" s="204"/>
      <c r="B67" s="181"/>
      <c r="C67" s="181"/>
      <c r="D67" s="181"/>
      <c r="E67" s="181"/>
      <c r="F67" s="181"/>
      <c r="G67" s="181"/>
      <c r="H67" s="181"/>
      <c r="I67" s="181"/>
    </row>
    <row r="68" spans="1:9">
      <c r="A68" s="205" t="s">
        <v>28</v>
      </c>
      <c r="B68" s="181"/>
      <c r="C68" s="181"/>
      <c r="D68" s="181"/>
      <c r="E68" s="181"/>
      <c r="F68" s="181"/>
      <c r="G68" s="181"/>
      <c r="H68" s="181"/>
      <c r="I68" s="181"/>
    </row>
    <row r="69" spans="1:9">
      <c r="A69" s="206" t="s">
        <v>362</v>
      </c>
      <c r="B69" s="211">
        <v>76500</v>
      </c>
      <c r="C69" s="211">
        <v>16300</v>
      </c>
      <c r="D69" s="211">
        <v>20600</v>
      </c>
      <c r="E69" s="211">
        <v>13500</v>
      </c>
      <c r="F69" s="211">
        <v>1200</v>
      </c>
      <c r="G69" s="211">
        <v>800</v>
      </c>
      <c r="H69" s="212"/>
      <c r="I69" s="211">
        <v>128900</v>
      </c>
    </row>
    <row r="70" spans="1:9">
      <c r="A70" s="206" t="s">
        <v>341</v>
      </c>
      <c r="B70" s="211">
        <v>260000</v>
      </c>
      <c r="C70" s="211">
        <v>56000</v>
      </c>
      <c r="D70" s="211">
        <v>65000</v>
      </c>
      <c r="E70" s="211">
        <v>45000</v>
      </c>
      <c r="F70" s="211">
        <v>8000</v>
      </c>
      <c r="G70" s="211">
        <v>8000</v>
      </c>
      <c r="H70" s="212"/>
      <c r="I70" s="211">
        <v>442000</v>
      </c>
    </row>
    <row r="71" spans="1:9">
      <c r="A71" s="206" t="s">
        <v>363</v>
      </c>
      <c r="B71" s="211">
        <v>260000</v>
      </c>
      <c r="C71" s="211">
        <v>60000</v>
      </c>
      <c r="D71" s="211">
        <v>70000</v>
      </c>
      <c r="E71" s="211">
        <v>40000</v>
      </c>
      <c r="F71" s="211">
        <v>6000</v>
      </c>
      <c r="G71" s="211">
        <v>9000</v>
      </c>
      <c r="H71" s="212"/>
      <c r="I71" s="211">
        <v>445000</v>
      </c>
    </row>
    <row r="72" spans="1:9">
      <c r="A72" s="206" t="s">
        <v>364</v>
      </c>
      <c r="B72" s="200">
        <v>0.28000000000000003</v>
      </c>
      <c r="C72" s="200">
        <v>0.62</v>
      </c>
      <c r="D72" s="201">
        <v>0.24</v>
      </c>
      <c r="E72" s="201">
        <v>0</v>
      </c>
      <c r="F72" s="209">
        <v>0.9</v>
      </c>
      <c r="G72" s="201">
        <v>0</v>
      </c>
      <c r="H72" s="194"/>
      <c r="I72" s="201">
        <v>0.28999999999999998</v>
      </c>
    </row>
    <row r="73" spans="1:9">
      <c r="A73" s="181"/>
    </row>
    <row r="74" spans="1:9">
      <c r="A74" s="210" t="s">
        <v>290</v>
      </c>
      <c r="B74" s="181"/>
      <c r="C74" s="181"/>
      <c r="D74" s="181"/>
      <c r="E74" s="181"/>
      <c r="F74" s="181"/>
      <c r="G74" s="181"/>
      <c r="H74" s="181"/>
      <c r="I74" s="181"/>
    </row>
    <row r="75" spans="1:9">
      <c r="A75" s="210" t="s">
        <v>291</v>
      </c>
      <c r="B75" s="181"/>
      <c r="C75" s="181"/>
      <c r="D75" s="181"/>
      <c r="E75" s="181"/>
      <c r="F75" s="181"/>
      <c r="G75" s="181"/>
      <c r="H75" s="181"/>
      <c r="I75" s="181"/>
    </row>
    <row r="76" spans="1:9">
      <c r="A76" s="210"/>
      <c r="B76" s="181"/>
      <c r="C76" s="181"/>
      <c r="D76" s="181"/>
      <c r="E76" s="181"/>
      <c r="F76" s="181"/>
      <c r="G76" s="181"/>
      <c r="H76" s="181"/>
      <c r="I76" s="181"/>
    </row>
    <row r="77" spans="1:9">
      <c r="A77" s="210"/>
      <c r="B77" s="181"/>
      <c r="C77" s="181"/>
      <c r="D77" s="181"/>
      <c r="E77" s="181"/>
      <c r="F77" s="181"/>
      <c r="G77" s="181"/>
      <c r="H77" s="181"/>
      <c r="I77" s="181"/>
    </row>
    <row r="78" spans="1:9">
      <c r="A78" s="174"/>
      <c r="B78" s="225" t="s">
        <v>358</v>
      </c>
      <c r="C78" s="225"/>
      <c r="D78" s="225"/>
      <c r="E78" s="225"/>
      <c r="F78" s="225"/>
      <c r="G78" s="225"/>
      <c r="H78" s="174"/>
      <c r="I78" s="174"/>
    </row>
    <row r="79" spans="1:9">
      <c r="A79" s="176"/>
      <c r="B79" s="226" t="s">
        <v>45</v>
      </c>
      <c r="C79" s="226"/>
      <c r="D79" s="226"/>
      <c r="E79" s="226"/>
      <c r="F79" s="226"/>
      <c r="G79" s="226"/>
      <c r="H79" s="177"/>
      <c r="I79" s="177"/>
    </row>
    <row r="80" spans="1:9">
      <c r="A80" s="178" t="s">
        <v>1</v>
      </c>
      <c r="B80" s="179" t="s">
        <v>2</v>
      </c>
      <c r="C80" s="179" t="s">
        <v>3</v>
      </c>
      <c r="D80" s="179" t="s">
        <v>5</v>
      </c>
      <c r="E80" s="179" t="s">
        <v>4</v>
      </c>
      <c r="F80" s="179" t="s">
        <v>6</v>
      </c>
      <c r="G80" s="179" t="s">
        <v>7</v>
      </c>
      <c r="H80" s="180" t="s">
        <v>166</v>
      </c>
      <c r="I80" s="179" t="s">
        <v>366</v>
      </c>
    </row>
    <row r="81" spans="1:9">
      <c r="A81" s="181"/>
      <c r="B81" s="181"/>
      <c r="C81" s="181"/>
      <c r="D81" s="181"/>
      <c r="E81" s="181"/>
      <c r="F81" s="181"/>
      <c r="G81" s="181"/>
      <c r="H81" s="181"/>
      <c r="I81" s="181"/>
    </row>
    <row r="82" spans="1:9">
      <c r="A82" s="182" t="s">
        <v>10</v>
      </c>
      <c r="B82" s="181"/>
      <c r="C82" s="181"/>
      <c r="D82" s="181"/>
      <c r="E82" s="181"/>
      <c r="F82" s="181"/>
      <c r="G82" s="181"/>
      <c r="H82" s="181"/>
      <c r="I82" s="181"/>
    </row>
    <row r="83" spans="1:9">
      <c r="A83" s="183" t="s">
        <v>355</v>
      </c>
      <c r="B83" s="184">
        <v>40.4</v>
      </c>
      <c r="C83" s="184">
        <v>8.1</v>
      </c>
      <c r="D83" s="185">
        <v>0</v>
      </c>
      <c r="E83" s="185">
        <v>-12.9</v>
      </c>
      <c r="F83" s="185">
        <v>14.8</v>
      </c>
      <c r="G83" s="185">
        <v>5.5</v>
      </c>
      <c r="H83" s="186"/>
      <c r="I83" s="187">
        <v>55.9</v>
      </c>
    </row>
    <row r="84" spans="1:9">
      <c r="A84" s="183"/>
      <c r="B84" s="184"/>
      <c r="C84" s="184"/>
      <c r="D84" s="184"/>
      <c r="E84" s="184"/>
      <c r="F84" s="184"/>
      <c r="G84" s="184"/>
      <c r="H84" s="186"/>
      <c r="I84" s="187"/>
    </row>
    <row r="85" spans="1:9">
      <c r="A85" s="183" t="s">
        <v>356</v>
      </c>
      <c r="B85" s="184"/>
      <c r="C85" s="184"/>
      <c r="D85" s="185"/>
      <c r="E85" s="185"/>
      <c r="F85" s="185"/>
      <c r="G85" s="185"/>
      <c r="H85" s="186"/>
      <c r="I85" s="187"/>
    </row>
    <row r="86" spans="1:9">
      <c r="A86" s="183" t="s">
        <v>235</v>
      </c>
      <c r="B86" s="184">
        <v>6.4</v>
      </c>
      <c r="C86" s="184">
        <v>1.8</v>
      </c>
      <c r="D86" s="184">
        <v>1.9</v>
      </c>
      <c r="E86" s="184">
        <v>3.5</v>
      </c>
      <c r="F86" s="184">
        <v>0.6</v>
      </c>
      <c r="G86" s="184">
        <v>1.1000000000000001</v>
      </c>
      <c r="H86" s="186">
        <v>0.1</v>
      </c>
      <c r="I86" s="187">
        <v>15.3</v>
      </c>
    </row>
    <row r="87" spans="1:9">
      <c r="A87" s="183" t="s">
        <v>236</v>
      </c>
      <c r="B87" s="184">
        <v>7.2</v>
      </c>
      <c r="C87" s="184">
        <v>4.5</v>
      </c>
      <c r="D87" s="185">
        <v>9.8000000000000007</v>
      </c>
      <c r="E87" s="185">
        <v>1.7</v>
      </c>
      <c r="F87" s="185">
        <v>0</v>
      </c>
      <c r="G87" s="185">
        <v>0</v>
      </c>
      <c r="H87" s="186">
        <v>0.2</v>
      </c>
      <c r="I87" s="187">
        <v>23.3</v>
      </c>
    </row>
    <row r="88" spans="1:9" ht="15" thickBot="1">
      <c r="A88" s="183" t="s">
        <v>357</v>
      </c>
      <c r="B88" s="188">
        <v>54</v>
      </c>
      <c r="C88" s="188">
        <v>14.4</v>
      </c>
      <c r="D88" s="188">
        <v>11.7</v>
      </c>
      <c r="E88" s="188">
        <v>-7.7</v>
      </c>
      <c r="F88" s="188">
        <v>15.3</v>
      </c>
      <c r="G88" s="188">
        <v>6.6</v>
      </c>
      <c r="H88" s="188">
        <v>0.2</v>
      </c>
      <c r="I88" s="188">
        <v>94.5</v>
      </c>
    </row>
    <row r="89" spans="1:9" ht="15" thickTop="1">
      <c r="A89" s="183"/>
      <c r="B89" s="189"/>
      <c r="C89" s="189"/>
      <c r="D89" s="190"/>
      <c r="E89" s="190"/>
      <c r="F89" s="190"/>
      <c r="G89" s="190"/>
      <c r="H89" s="190"/>
      <c r="I89" s="191"/>
    </row>
    <row r="90" spans="1:9">
      <c r="A90" s="183" t="s">
        <v>350</v>
      </c>
      <c r="B90" s="184">
        <v>6.2</v>
      </c>
      <c r="C90" s="189">
        <v>-0.1</v>
      </c>
      <c r="D90" s="190"/>
      <c r="E90" s="190"/>
      <c r="F90" s="190"/>
      <c r="G90" s="190"/>
      <c r="H90" s="184"/>
      <c r="I90" s="184">
        <v>6.1</v>
      </c>
    </row>
    <row r="91" spans="1:9">
      <c r="A91" s="183" t="s">
        <v>286</v>
      </c>
      <c r="B91" s="189"/>
      <c r="C91" s="189"/>
      <c r="D91" s="190"/>
      <c r="E91" s="190"/>
      <c r="F91" s="190"/>
      <c r="G91" s="190"/>
      <c r="H91" s="184">
        <v>-1.9</v>
      </c>
      <c r="I91" s="184">
        <v>-1.9</v>
      </c>
    </row>
    <row r="92" spans="1:9" ht="15.75">
      <c r="A92" s="183"/>
      <c r="B92" s="189"/>
      <c r="C92" s="189"/>
      <c r="D92" s="190"/>
      <c r="E92" s="190"/>
      <c r="F92" s="190"/>
      <c r="G92" s="190"/>
      <c r="H92" s="192"/>
      <c r="I92" s="191"/>
    </row>
    <row r="93" spans="1:9" ht="15" thickBot="1">
      <c r="A93" s="183" t="s">
        <v>17</v>
      </c>
      <c r="B93" s="188">
        <v>60.1</v>
      </c>
      <c r="C93" s="188">
        <v>14.3</v>
      </c>
      <c r="D93" s="188">
        <v>11.7</v>
      </c>
      <c r="E93" s="188">
        <v>-7.7</v>
      </c>
      <c r="F93" s="188">
        <v>15.3</v>
      </c>
      <c r="G93" s="188">
        <v>6.6</v>
      </c>
      <c r="H93" s="188">
        <v>-1.7</v>
      </c>
      <c r="I93" s="188">
        <v>98.6</v>
      </c>
    </row>
    <row r="94" spans="1:9" ht="15" thickTop="1">
      <c r="A94" s="183"/>
      <c r="B94" s="189"/>
      <c r="C94" s="189"/>
      <c r="D94" s="190"/>
      <c r="E94" s="190"/>
      <c r="F94" s="190"/>
      <c r="G94" s="190"/>
      <c r="H94" s="190"/>
      <c r="I94" s="190"/>
    </row>
    <row r="95" spans="1:9">
      <c r="A95" s="183" t="s">
        <v>163</v>
      </c>
      <c r="B95" s="193">
        <v>56598</v>
      </c>
      <c r="C95" s="193">
        <v>14572</v>
      </c>
      <c r="D95" s="193">
        <v>14227</v>
      </c>
      <c r="E95" s="193">
        <v>11416</v>
      </c>
      <c r="F95" s="193">
        <v>4002</v>
      </c>
      <c r="G95" s="193">
        <v>3488</v>
      </c>
      <c r="H95" s="189"/>
      <c r="I95" s="193">
        <v>104303</v>
      </c>
    </row>
    <row r="96" spans="1:9">
      <c r="A96" s="183"/>
      <c r="B96" s="193"/>
      <c r="C96" s="193"/>
      <c r="D96" s="194"/>
      <c r="E96" s="194"/>
      <c r="F96" s="194"/>
      <c r="G96" s="194"/>
      <c r="H96" s="190"/>
      <c r="I96" s="194"/>
    </row>
    <row r="97" spans="1:9">
      <c r="A97" s="183" t="s">
        <v>287</v>
      </c>
      <c r="B97" s="195">
        <v>1.06</v>
      </c>
      <c r="C97" s="195">
        <v>0.98</v>
      </c>
      <c r="D97" s="195">
        <v>0.82</v>
      </c>
      <c r="E97" s="195">
        <v>-0.68</v>
      </c>
      <c r="F97" s="195">
        <v>3.83</v>
      </c>
      <c r="G97" s="195">
        <v>1.89</v>
      </c>
      <c r="H97" s="196"/>
      <c r="I97" s="195">
        <v>0.95</v>
      </c>
    </row>
    <row r="98" spans="1:9">
      <c r="A98" s="197" t="s">
        <v>146</v>
      </c>
      <c r="B98" s="195">
        <v>0.11</v>
      </c>
      <c r="C98" s="195">
        <v>-0.01</v>
      </c>
      <c r="D98" s="195">
        <v>0</v>
      </c>
      <c r="E98" s="195">
        <v>0</v>
      </c>
      <c r="F98" s="195">
        <v>0</v>
      </c>
      <c r="G98" s="195">
        <v>0</v>
      </c>
      <c r="H98" s="190"/>
      <c r="I98" s="198">
        <v>0.06</v>
      </c>
    </row>
    <row r="99" spans="1:9">
      <c r="A99" s="197" t="s">
        <v>147</v>
      </c>
      <c r="B99" s="195">
        <v>0.11</v>
      </c>
      <c r="C99" s="195">
        <v>0.12</v>
      </c>
      <c r="D99" s="198">
        <v>0.13</v>
      </c>
      <c r="E99" s="198">
        <v>0.31</v>
      </c>
      <c r="F99" s="195">
        <v>0.14000000000000001</v>
      </c>
      <c r="G99" s="198">
        <v>0.31</v>
      </c>
      <c r="H99" s="190"/>
      <c r="I99" s="198">
        <v>0.15</v>
      </c>
    </row>
    <row r="100" spans="1:9">
      <c r="A100" s="197" t="s">
        <v>148</v>
      </c>
      <c r="B100" s="195">
        <v>0.13</v>
      </c>
      <c r="C100" s="195">
        <v>0.31</v>
      </c>
      <c r="D100" s="195">
        <v>0.69</v>
      </c>
      <c r="E100" s="195">
        <v>0.15</v>
      </c>
      <c r="F100" s="195">
        <v>-0.01</v>
      </c>
      <c r="G100" s="195">
        <v>0</v>
      </c>
      <c r="H100" s="190"/>
      <c r="I100" s="195">
        <v>0.22</v>
      </c>
    </row>
    <row r="101" spans="1:9">
      <c r="A101" s="197"/>
      <c r="B101" s="193"/>
      <c r="C101" s="193"/>
      <c r="D101" s="193"/>
      <c r="E101" s="194"/>
      <c r="F101" s="194"/>
      <c r="G101" s="194"/>
      <c r="H101" s="190"/>
      <c r="I101" s="190"/>
    </row>
    <row r="102" spans="1:9">
      <c r="A102" s="182" t="s">
        <v>22</v>
      </c>
      <c r="B102" s="193"/>
      <c r="C102" s="193"/>
      <c r="D102" s="193"/>
      <c r="E102" s="194"/>
      <c r="F102" s="194"/>
      <c r="G102" s="190"/>
      <c r="H102" s="190"/>
      <c r="I102" s="190"/>
    </row>
    <row r="103" spans="1:9">
      <c r="A103" s="199" t="s">
        <v>288</v>
      </c>
      <c r="B103" s="200">
        <v>1.01</v>
      </c>
      <c r="C103" s="200">
        <v>1.18</v>
      </c>
      <c r="D103" s="201">
        <v>1.45</v>
      </c>
      <c r="E103" s="201">
        <v>1.01</v>
      </c>
      <c r="F103" s="195" t="s">
        <v>352</v>
      </c>
      <c r="G103" s="200">
        <v>1.02</v>
      </c>
      <c r="H103" s="194"/>
      <c r="I103" s="201">
        <v>1.02</v>
      </c>
    </row>
    <row r="104" spans="1:9">
      <c r="A104" s="199" t="s">
        <v>289</v>
      </c>
      <c r="B104" s="200">
        <v>0.41</v>
      </c>
      <c r="C104" s="200">
        <v>0.56999999999999995</v>
      </c>
      <c r="D104" s="200">
        <v>0.43</v>
      </c>
      <c r="E104" s="200">
        <v>0</v>
      </c>
      <c r="F104" s="200">
        <v>0.75</v>
      </c>
      <c r="G104" s="200">
        <v>0</v>
      </c>
      <c r="H104" s="194"/>
      <c r="I104" s="202">
        <v>0.39</v>
      </c>
    </row>
    <row r="105" spans="1:9">
      <c r="A105" s="199" t="s">
        <v>25</v>
      </c>
      <c r="B105" s="200">
        <v>0.88</v>
      </c>
      <c r="C105" s="200">
        <v>0.96</v>
      </c>
      <c r="D105" s="200">
        <v>0.89</v>
      </c>
      <c r="E105" s="200">
        <v>0.81</v>
      </c>
      <c r="F105" s="200">
        <v>0.9</v>
      </c>
      <c r="G105" s="200">
        <v>0.84</v>
      </c>
      <c r="H105" s="194"/>
      <c r="I105" s="203">
        <v>0.88</v>
      </c>
    </row>
    <row r="106" spans="1:9">
      <c r="A106" s="204"/>
      <c r="B106" s="181"/>
      <c r="C106" s="181"/>
      <c r="D106" s="181"/>
      <c r="E106" s="181"/>
      <c r="F106" s="181"/>
      <c r="G106" s="181"/>
      <c r="H106" s="181"/>
      <c r="I106" s="181"/>
    </row>
    <row r="107" spans="1:9">
      <c r="A107" s="205" t="s">
        <v>28</v>
      </c>
      <c r="B107" s="181"/>
      <c r="C107" s="181"/>
      <c r="D107" s="181"/>
      <c r="E107" s="181"/>
      <c r="F107" s="181"/>
      <c r="G107" s="181"/>
      <c r="H107" s="181"/>
      <c r="I107" s="181"/>
    </row>
    <row r="108" spans="1:9">
      <c r="A108" s="206" t="s">
        <v>359</v>
      </c>
      <c r="B108" s="211">
        <v>79000</v>
      </c>
      <c r="C108" s="211">
        <v>17000</v>
      </c>
      <c r="D108" s="211">
        <v>16500</v>
      </c>
      <c r="E108" s="211">
        <v>11500</v>
      </c>
      <c r="F108" s="211">
        <v>2500</v>
      </c>
      <c r="G108" s="211">
        <v>1500</v>
      </c>
      <c r="H108" s="212"/>
      <c r="I108" s="211">
        <v>128000</v>
      </c>
    </row>
    <row r="109" spans="1:9">
      <c r="A109" s="206" t="s">
        <v>341</v>
      </c>
      <c r="B109" s="211">
        <v>260000</v>
      </c>
      <c r="C109" s="211">
        <v>56000</v>
      </c>
      <c r="D109" s="211">
        <v>64000</v>
      </c>
      <c r="E109" s="211">
        <v>47000</v>
      </c>
      <c r="F109" s="211">
        <v>7000</v>
      </c>
      <c r="G109" s="211">
        <v>8000</v>
      </c>
      <c r="H109" s="212"/>
      <c r="I109" s="211">
        <v>442000</v>
      </c>
    </row>
    <row r="110" spans="1:9">
      <c r="A110" s="206" t="s">
        <v>360</v>
      </c>
      <c r="B110" s="200">
        <v>0.25</v>
      </c>
      <c r="C110" s="200">
        <v>0.57999999999999996</v>
      </c>
      <c r="D110" s="201">
        <v>0.36</v>
      </c>
      <c r="E110" s="201">
        <v>0</v>
      </c>
      <c r="F110" s="209">
        <v>0.83</v>
      </c>
      <c r="G110" s="201">
        <v>0</v>
      </c>
      <c r="H110" s="194"/>
      <c r="I110" s="201">
        <v>0.3</v>
      </c>
    </row>
    <row r="111" spans="1:9">
      <c r="A111" s="181"/>
    </row>
    <row r="112" spans="1:9">
      <c r="A112" s="210" t="s">
        <v>290</v>
      </c>
      <c r="B112" s="181"/>
      <c r="C112" s="181"/>
      <c r="D112" s="181"/>
      <c r="E112" s="181"/>
      <c r="F112" s="181"/>
      <c r="G112" s="181"/>
      <c r="H112" s="181"/>
      <c r="I112" s="181"/>
    </row>
    <row r="113" spans="1:9">
      <c r="A113" s="210" t="s">
        <v>291</v>
      </c>
      <c r="B113" s="181"/>
      <c r="C113" s="181"/>
      <c r="D113" s="181"/>
      <c r="E113" s="181"/>
      <c r="F113" s="181"/>
      <c r="G113" s="181"/>
      <c r="H113" s="181"/>
      <c r="I113" s="181"/>
    </row>
    <row r="116" spans="1:9">
      <c r="A116" s="174"/>
      <c r="B116" s="225" t="s">
        <v>351</v>
      </c>
      <c r="C116" s="225"/>
      <c r="D116" s="225"/>
      <c r="E116" s="225"/>
      <c r="F116" s="225"/>
      <c r="G116" s="225"/>
      <c r="H116" s="174"/>
      <c r="I116" s="174"/>
    </row>
    <row r="117" spans="1:9">
      <c r="A117" s="176"/>
      <c r="B117" s="226" t="s">
        <v>45</v>
      </c>
      <c r="C117" s="226"/>
      <c r="D117" s="226"/>
      <c r="E117" s="226"/>
      <c r="F117" s="226"/>
      <c r="G117" s="226"/>
      <c r="H117" s="177"/>
      <c r="I117" s="177"/>
    </row>
    <row r="118" spans="1:9">
      <c r="A118" s="178" t="s">
        <v>1</v>
      </c>
      <c r="B118" s="179" t="s">
        <v>2</v>
      </c>
      <c r="C118" s="179" t="s">
        <v>3</v>
      </c>
      <c r="D118" s="179" t="s">
        <v>5</v>
      </c>
      <c r="E118" s="179" t="s">
        <v>4</v>
      </c>
      <c r="F118" s="179" t="s">
        <v>6</v>
      </c>
      <c r="G118" s="179" t="s">
        <v>7</v>
      </c>
      <c r="H118" s="180" t="s">
        <v>166</v>
      </c>
      <c r="I118" s="179" t="s">
        <v>366</v>
      </c>
    </row>
    <row r="119" spans="1:9">
      <c r="A119" s="181"/>
      <c r="B119" s="181"/>
      <c r="C119" s="181"/>
      <c r="D119" s="181"/>
      <c r="E119" s="181"/>
      <c r="F119" s="181"/>
      <c r="G119" s="181"/>
      <c r="H119" s="181"/>
      <c r="I119" s="181"/>
    </row>
    <row r="120" spans="1:9">
      <c r="A120" s="182" t="s">
        <v>10</v>
      </c>
      <c r="B120" s="181"/>
      <c r="C120" s="181"/>
      <c r="D120" s="181"/>
      <c r="E120" s="181"/>
      <c r="F120" s="181"/>
      <c r="G120" s="181"/>
      <c r="H120" s="181"/>
      <c r="I120" s="181"/>
    </row>
    <row r="121" spans="1:9">
      <c r="A121" s="183" t="s">
        <v>355</v>
      </c>
      <c r="B121" s="184">
        <v>82.3</v>
      </c>
      <c r="C121" s="184">
        <v>3</v>
      </c>
      <c r="D121" s="185">
        <v>7.5</v>
      </c>
      <c r="E121" s="185">
        <v>5.3</v>
      </c>
      <c r="F121" s="185">
        <v>-1.1000000000000001</v>
      </c>
      <c r="G121" s="185">
        <v>4.4000000000000004</v>
      </c>
      <c r="H121" s="186"/>
      <c r="I121" s="187">
        <v>101.4</v>
      </c>
    </row>
    <row r="122" spans="1:9">
      <c r="A122" s="183"/>
      <c r="B122" s="184"/>
      <c r="C122" s="184"/>
      <c r="D122" s="184"/>
      <c r="E122" s="184"/>
      <c r="F122" s="184"/>
      <c r="G122" s="184"/>
      <c r="H122" s="186"/>
      <c r="I122" s="187"/>
    </row>
    <row r="123" spans="1:9">
      <c r="A123" s="183" t="s">
        <v>356</v>
      </c>
      <c r="B123" s="184"/>
      <c r="C123" s="184"/>
      <c r="D123" s="185"/>
      <c r="E123" s="185"/>
      <c r="F123" s="185"/>
      <c r="G123" s="185"/>
      <c r="H123" s="186"/>
      <c r="I123" s="187"/>
    </row>
    <row r="124" spans="1:9">
      <c r="A124" s="183" t="s">
        <v>235</v>
      </c>
      <c r="B124" s="184">
        <v>6.1</v>
      </c>
      <c r="C124" s="184">
        <v>1.7</v>
      </c>
      <c r="D124" s="184">
        <v>1.2</v>
      </c>
      <c r="E124" s="184">
        <v>1.9</v>
      </c>
      <c r="F124" s="184">
        <v>-0.2</v>
      </c>
      <c r="G124" s="184">
        <v>0.8</v>
      </c>
      <c r="H124" s="186">
        <v>0.3</v>
      </c>
      <c r="I124" s="187">
        <v>11.8</v>
      </c>
    </row>
    <row r="125" spans="1:9">
      <c r="A125" s="183" t="s">
        <v>236</v>
      </c>
      <c r="B125" s="184">
        <v>-7.2</v>
      </c>
      <c r="C125" s="184">
        <v>0.9</v>
      </c>
      <c r="D125" s="185">
        <v>7.9</v>
      </c>
      <c r="E125" s="185">
        <v>0.1</v>
      </c>
      <c r="F125" s="185">
        <v>0</v>
      </c>
      <c r="G125" s="185">
        <v>0</v>
      </c>
      <c r="H125" s="186">
        <v>0.6</v>
      </c>
      <c r="I125" s="187">
        <v>2.4</v>
      </c>
    </row>
    <row r="126" spans="1:9" ht="15" thickBot="1">
      <c r="A126" s="183" t="s">
        <v>357</v>
      </c>
      <c r="B126" s="188">
        <v>81.2</v>
      </c>
      <c r="C126" s="188">
        <v>5.7</v>
      </c>
      <c r="D126" s="188">
        <v>16.600000000000001</v>
      </c>
      <c r="E126" s="188">
        <v>7.3</v>
      </c>
      <c r="F126" s="188">
        <v>-1.2</v>
      </c>
      <c r="G126" s="188">
        <v>5.2</v>
      </c>
      <c r="H126" s="188">
        <v>0.9</v>
      </c>
      <c r="I126" s="188">
        <v>115.6</v>
      </c>
    </row>
    <row r="127" spans="1:9" ht="15" thickTop="1">
      <c r="A127" s="183"/>
      <c r="B127" s="189"/>
      <c r="C127" s="189"/>
      <c r="D127" s="190"/>
      <c r="E127" s="190"/>
      <c r="F127" s="190"/>
      <c r="G127" s="190"/>
      <c r="H127" s="190"/>
      <c r="I127" s="191"/>
    </row>
    <row r="128" spans="1:9">
      <c r="A128" s="183" t="s">
        <v>350</v>
      </c>
      <c r="B128" s="184">
        <v>2.5</v>
      </c>
      <c r="C128" s="189"/>
      <c r="D128" s="190"/>
      <c r="E128" s="190"/>
      <c r="F128" s="190"/>
      <c r="G128" s="190"/>
      <c r="H128" s="184">
        <v>-3.5</v>
      </c>
      <c r="I128" s="184">
        <v>-1</v>
      </c>
    </row>
    <row r="129" spans="1:9">
      <c r="A129" s="183" t="s">
        <v>286</v>
      </c>
      <c r="B129" s="189"/>
      <c r="C129" s="189"/>
      <c r="D129" s="190"/>
      <c r="E129" s="190"/>
      <c r="F129" s="190"/>
      <c r="G129" s="190"/>
      <c r="H129" s="184">
        <v>-5.4</v>
      </c>
      <c r="I129" s="184">
        <v>-5.4</v>
      </c>
    </row>
    <row r="130" spans="1:9" ht="15.75">
      <c r="A130" s="183"/>
      <c r="B130" s="189"/>
      <c r="C130" s="189"/>
      <c r="D130" s="190"/>
      <c r="E130" s="190"/>
      <c r="F130" s="190"/>
      <c r="G130" s="190"/>
      <c r="H130" s="192"/>
      <c r="I130" s="191"/>
    </row>
    <row r="131" spans="1:9" ht="15" thickBot="1">
      <c r="A131" s="183" t="s">
        <v>17</v>
      </c>
      <c r="B131" s="188">
        <v>85.8</v>
      </c>
      <c r="C131" s="188">
        <v>5.7</v>
      </c>
      <c r="D131" s="188">
        <v>16.600000000000001</v>
      </c>
      <c r="E131" s="188">
        <v>7.3</v>
      </c>
      <c r="F131" s="188">
        <v>-1.2</v>
      </c>
      <c r="G131" s="188">
        <v>5.2</v>
      </c>
      <c r="H131" s="188">
        <v>-10.1</v>
      </c>
      <c r="I131" s="188">
        <v>109.3</v>
      </c>
    </row>
    <row r="132" spans="1:9" ht="15" thickTop="1">
      <c r="A132" s="183"/>
      <c r="B132" s="189"/>
      <c r="C132" s="189"/>
      <c r="D132" s="190"/>
      <c r="E132" s="190"/>
      <c r="F132" s="190"/>
      <c r="G132" s="190"/>
      <c r="H132" s="190"/>
      <c r="I132" s="190"/>
    </row>
    <row r="133" spans="1:9">
      <c r="A133" s="183" t="s">
        <v>163</v>
      </c>
      <c r="B133" s="193">
        <v>50492</v>
      </c>
      <c r="C133" s="193">
        <v>9036</v>
      </c>
      <c r="D133" s="193">
        <v>13669</v>
      </c>
      <c r="E133" s="193">
        <v>8066</v>
      </c>
      <c r="F133" s="193">
        <v>6</v>
      </c>
      <c r="G133" s="193">
        <v>1851</v>
      </c>
      <c r="H133" s="189"/>
      <c r="I133" s="193">
        <v>83119</v>
      </c>
    </row>
    <row r="134" spans="1:9">
      <c r="A134" s="183"/>
      <c r="B134" s="193"/>
      <c r="C134" s="193"/>
      <c r="D134" s="194"/>
      <c r="E134" s="194"/>
      <c r="F134" s="194"/>
      <c r="G134" s="194"/>
      <c r="H134" s="190"/>
      <c r="I134" s="194"/>
    </row>
    <row r="135" spans="1:9">
      <c r="A135" s="183" t="s">
        <v>287</v>
      </c>
      <c r="B135" s="195">
        <v>1.66</v>
      </c>
      <c r="C135" s="195">
        <v>0.63</v>
      </c>
      <c r="D135" s="195">
        <v>1.21</v>
      </c>
      <c r="E135" s="195">
        <v>0.91</v>
      </c>
      <c r="F135" s="195" t="s">
        <v>352</v>
      </c>
      <c r="G135" s="195">
        <v>2.79</v>
      </c>
      <c r="H135" s="196"/>
      <c r="I135" s="195">
        <v>1.31</v>
      </c>
    </row>
    <row r="136" spans="1:9">
      <c r="A136" s="197" t="s">
        <v>146</v>
      </c>
      <c r="B136" s="195">
        <v>0.05</v>
      </c>
      <c r="C136" s="195">
        <v>0</v>
      </c>
      <c r="D136" s="195">
        <v>0</v>
      </c>
      <c r="E136" s="195">
        <v>0</v>
      </c>
      <c r="F136" s="195" t="s">
        <v>352</v>
      </c>
      <c r="G136" s="195">
        <v>0</v>
      </c>
      <c r="H136" s="190"/>
      <c r="I136" s="198">
        <v>-0.01</v>
      </c>
    </row>
    <row r="137" spans="1:9">
      <c r="A137" s="197" t="s">
        <v>147</v>
      </c>
      <c r="B137" s="195">
        <v>0.12</v>
      </c>
      <c r="C137" s="195">
        <v>0.19</v>
      </c>
      <c r="D137" s="198">
        <v>0.09</v>
      </c>
      <c r="E137" s="198">
        <v>0.23</v>
      </c>
      <c r="F137" s="195" t="s">
        <v>352</v>
      </c>
      <c r="G137" s="198">
        <v>0.41</v>
      </c>
      <c r="H137" s="190"/>
      <c r="I137" s="198">
        <v>0.14000000000000001</v>
      </c>
    </row>
    <row r="138" spans="1:9">
      <c r="A138" s="197" t="s">
        <v>148</v>
      </c>
      <c r="B138" s="195">
        <v>-0.14000000000000001</v>
      </c>
      <c r="C138" s="195">
        <v>0.1</v>
      </c>
      <c r="D138" s="195">
        <v>0.57999999999999996</v>
      </c>
      <c r="E138" s="195">
        <v>0.02</v>
      </c>
      <c r="F138" s="195" t="s">
        <v>352</v>
      </c>
      <c r="G138" s="195">
        <v>0</v>
      </c>
      <c r="H138" s="190"/>
      <c r="I138" s="195">
        <v>0.03</v>
      </c>
    </row>
    <row r="139" spans="1:9">
      <c r="A139" s="197"/>
      <c r="B139" s="193"/>
      <c r="C139" s="193"/>
      <c r="D139" s="193"/>
      <c r="E139" s="194"/>
      <c r="F139" s="194"/>
      <c r="G139" s="194"/>
      <c r="H139" s="190"/>
      <c r="I139" s="190"/>
    </row>
    <row r="140" spans="1:9">
      <c r="A140" s="182" t="s">
        <v>22</v>
      </c>
      <c r="B140" s="193"/>
      <c r="C140" s="193"/>
      <c r="D140" s="193"/>
      <c r="E140" s="194"/>
      <c r="F140" s="194"/>
      <c r="G140" s="190"/>
      <c r="H140" s="190"/>
      <c r="I140" s="190"/>
    </row>
    <row r="141" spans="1:9">
      <c r="A141" s="199" t="s">
        <v>288</v>
      </c>
      <c r="B141" s="200">
        <v>0.89</v>
      </c>
      <c r="C141" s="200">
        <v>1.01</v>
      </c>
      <c r="D141" s="201">
        <v>0.91</v>
      </c>
      <c r="E141" s="201">
        <v>0.92</v>
      </c>
      <c r="F141" s="195" t="s">
        <v>352</v>
      </c>
      <c r="G141" s="200">
        <v>1.0900000000000001</v>
      </c>
      <c r="H141" s="194"/>
      <c r="I141" s="201">
        <v>0.92</v>
      </c>
    </row>
    <row r="142" spans="1:9">
      <c r="A142" s="199" t="s">
        <v>289</v>
      </c>
      <c r="B142" s="200">
        <v>0.43</v>
      </c>
      <c r="C142" s="200">
        <v>0.75</v>
      </c>
      <c r="D142" s="200">
        <v>0.43</v>
      </c>
      <c r="E142" s="200">
        <v>0</v>
      </c>
      <c r="F142" s="200" t="s">
        <v>352</v>
      </c>
      <c r="G142" s="200">
        <v>0</v>
      </c>
      <c r="H142" s="194"/>
      <c r="I142" s="202">
        <v>0.42</v>
      </c>
    </row>
    <row r="143" spans="1:9">
      <c r="A143" s="199" t="s">
        <v>25</v>
      </c>
      <c r="B143" s="200">
        <v>0.89</v>
      </c>
      <c r="C143" s="200">
        <v>0.96</v>
      </c>
      <c r="D143" s="200">
        <v>0.85</v>
      </c>
      <c r="E143" s="200">
        <v>0.87</v>
      </c>
      <c r="F143" s="200" t="s">
        <v>352</v>
      </c>
      <c r="G143" s="200">
        <v>0.8</v>
      </c>
      <c r="H143" s="194"/>
      <c r="I143" s="203">
        <v>0.89</v>
      </c>
    </row>
    <row r="144" spans="1:9">
      <c r="A144" s="204"/>
      <c r="B144" s="181"/>
      <c r="C144" s="181"/>
      <c r="D144" s="181"/>
      <c r="E144" s="181"/>
      <c r="F144" s="181"/>
      <c r="G144" s="181"/>
      <c r="H144" s="181"/>
      <c r="I144" s="181"/>
    </row>
    <row r="145" spans="1:9">
      <c r="A145" s="205" t="s">
        <v>28</v>
      </c>
      <c r="B145" s="181"/>
      <c r="C145" s="181"/>
      <c r="D145" s="181"/>
      <c r="E145" s="181"/>
      <c r="F145" s="181"/>
      <c r="G145" s="181"/>
      <c r="H145" s="181"/>
      <c r="I145" s="181"/>
    </row>
    <row r="146" spans="1:9">
      <c r="A146" s="206" t="s">
        <v>353</v>
      </c>
      <c r="B146" s="211">
        <v>54500</v>
      </c>
      <c r="C146" s="211">
        <v>17000</v>
      </c>
      <c r="D146" s="211">
        <v>12500</v>
      </c>
      <c r="E146" s="211">
        <v>12000</v>
      </c>
      <c r="F146" s="211">
        <v>3500</v>
      </c>
      <c r="G146" s="211">
        <v>3000</v>
      </c>
      <c r="H146" s="212"/>
      <c r="I146" s="211">
        <v>102500</v>
      </c>
    </row>
    <row r="147" spans="1:9">
      <c r="A147" s="206" t="s">
        <v>341</v>
      </c>
      <c r="B147" s="211">
        <v>260000</v>
      </c>
      <c r="C147" s="211">
        <v>64000</v>
      </c>
      <c r="D147" s="211">
        <v>64000</v>
      </c>
      <c r="E147" s="211">
        <v>47000</v>
      </c>
      <c r="F147" s="211">
        <v>6000</v>
      </c>
      <c r="G147" s="211">
        <v>9000</v>
      </c>
      <c r="H147" s="212"/>
      <c r="I147" s="211">
        <v>450000</v>
      </c>
    </row>
    <row r="148" spans="1:9">
      <c r="A148" s="206" t="s">
        <v>354</v>
      </c>
      <c r="B148" s="200">
        <v>0.42</v>
      </c>
      <c r="C148" s="200">
        <v>0.41</v>
      </c>
      <c r="D148" s="201">
        <v>0.5</v>
      </c>
      <c r="E148" s="201">
        <v>0</v>
      </c>
      <c r="F148" s="209">
        <v>0.66</v>
      </c>
      <c r="G148" s="201">
        <v>0</v>
      </c>
      <c r="H148" s="194"/>
      <c r="I148" s="201">
        <v>0.37</v>
      </c>
    </row>
    <row r="149" spans="1:9">
      <c r="A149" s="181"/>
    </row>
    <row r="150" spans="1:9">
      <c r="A150" s="210" t="s">
        <v>290</v>
      </c>
      <c r="B150" s="181"/>
      <c r="C150" s="181"/>
      <c r="D150" s="181"/>
      <c r="E150" s="181"/>
      <c r="F150" s="181"/>
      <c r="G150" s="181"/>
      <c r="H150" s="181"/>
      <c r="I150" s="181"/>
    </row>
    <row r="151" spans="1:9">
      <c r="A151" s="210" t="s">
        <v>291</v>
      </c>
      <c r="B151" s="181"/>
      <c r="C151" s="181"/>
      <c r="D151" s="181"/>
      <c r="E151" s="181"/>
      <c r="F151" s="181"/>
      <c r="G151" s="181"/>
      <c r="H151" s="181"/>
      <c r="I151" s="181"/>
    </row>
  </sheetData>
  <mergeCells count="8">
    <mergeCell ref="B1:G1"/>
    <mergeCell ref="B2:G2"/>
    <mergeCell ref="B116:G116"/>
    <mergeCell ref="B117:G117"/>
    <mergeCell ref="B79:G79"/>
    <mergeCell ref="B39:G39"/>
    <mergeCell ref="B40:G40"/>
    <mergeCell ref="B78:G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2012 EUR</vt:lpstr>
      <vt:lpstr>2013 EUR</vt:lpstr>
      <vt:lpstr>2014 EUR</vt:lpstr>
      <vt:lpstr>2015 EUR</vt:lpstr>
      <vt:lpstr>2016 EUR</vt:lpstr>
      <vt:lpstr>2017 EUR</vt:lpstr>
      <vt:lpstr>2018 EUR</vt:lpstr>
      <vt:lpstr>2019 EUR</vt:lpstr>
      <vt:lpstr>2020 EUR</vt:lpstr>
      <vt:lpstr>2021 EUR</vt:lpstr>
      <vt:lpstr>2022 EUR</vt:lpstr>
      <vt:lpstr>2023 EUR</vt:lpstr>
      <vt:lpstr>2024 EUR</vt:lpstr>
      <vt:lpstr>2025 EUR</vt:lpstr>
      <vt:lpstr>2026 EUR</vt:lpstr>
    </vt:vector>
  </TitlesOfParts>
  <Company>Marine Harvest 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Lillesalt, Jeanett</dc:creator>
  <cp:lastModifiedBy>Macody Lund, Carl Eilert</cp:lastModifiedBy>
  <dcterms:created xsi:type="dcterms:W3CDTF">2016-04-08T13:29:05Z</dcterms:created>
  <dcterms:modified xsi:type="dcterms:W3CDTF">2026-05-12T08:48:30Z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2000" linkTarget="Prop_2000">
    <vt:lpwstr>#REF!</vt:lpwstr>
  </property>
  <property fmtid="{D5CDD505-2E9C-101B-9397-08002B2CF9AE}" pid="3" name="2001" linkTarget="Prop_2001">
    <vt:lpwstr>#REF!</vt:lpwstr>
  </property>
  <property fmtid="{D5CDD505-2E9C-101B-9397-08002B2CF9AE}" pid="4" name="2002" linkTarget="Prop_2002">
    <vt:lpwstr>#REF!</vt:lpwstr>
  </property>
  <property fmtid="{D5CDD505-2E9C-101B-9397-08002B2CF9AE}" pid="5" name="LTM8_01" linkTarget="Prop_LTM8_01">
    <vt:lpwstr>#REF!</vt:lpwstr>
  </property>
  <property fmtid="{D5CDD505-2E9C-101B-9397-08002B2CF9AE}" pid="6" name="TTM" linkTarget="Prop_TTM">
    <vt:lpwstr>#REF!</vt:lpwstr>
  </property>
  <property fmtid="{D5CDD505-2E9C-101B-9397-08002B2CF9AE}" pid="7" name="Type_Matrix" linkTarget="Prop_Type_Matrix">
    <vt:lpwstr>#REF!</vt:lpwstr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SV_HIDDEN_GRID_QUERY_LIST_4F35BF76-6C0D-4D9B-82B2-816C12CF3733">
    <vt:lpwstr>empty_477D106A-C0D6-4607-AEBD-E2C9D60EA279</vt:lpwstr>
  </property>
</Properties>
</file>